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2435" yWindow="1605" windowWidth="8955" windowHeight="13275"/>
  </bookViews>
  <sheets>
    <sheet name="Лист1" sheetId="1" r:id="rId1"/>
  </sheets>
  <definedNames>
    <definedName name="_xlnm.Print_Area" localSheetId="0">Лист1!$A$1:$P$146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" i="1" l="1"/>
  <c r="G65" i="1"/>
  <c r="H65" i="1"/>
  <c r="I65" i="1"/>
  <c r="J65" i="1"/>
  <c r="E65" i="1"/>
  <c r="C146" i="1"/>
  <c r="K65" i="1"/>
  <c r="F145" i="1"/>
  <c r="G145" i="1"/>
  <c r="H145" i="1"/>
  <c r="I145" i="1"/>
  <c r="J145" i="1"/>
  <c r="E145" i="1"/>
  <c r="K145" i="1"/>
  <c r="F136" i="1"/>
  <c r="G136" i="1"/>
  <c r="H136" i="1"/>
  <c r="I136" i="1"/>
  <c r="E136" i="1"/>
  <c r="K136" i="1"/>
  <c r="J136" i="1"/>
  <c r="F89" i="1"/>
  <c r="G89" i="1"/>
  <c r="H89" i="1"/>
  <c r="I89" i="1"/>
  <c r="J89" i="1"/>
  <c r="E89" i="1"/>
  <c r="K76" i="1"/>
  <c r="F76" i="1"/>
  <c r="G76" i="1"/>
  <c r="H76" i="1"/>
  <c r="I76" i="1"/>
  <c r="J76" i="1"/>
  <c r="E76" i="1"/>
  <c r="F80" i="1" l="1"/>
  <c r="G80" i="1"/>
  <c r="H80" i="1"/>
  <c r="I80" i="1"/>
  <c r="J80" i="1"/>
  <c r="K80" i="1"/>
  <c r="E80" i="1"/>
  <c r="K89" i="1"/>
  <c r="E146" i="1" l="1"/>
  <c r="F146" i="1"/>
  <c r="G146" i="1"/>
  <c r="I146" i="1"/>
  <c r="J146" i="1"/>
  <c r="K146" i="1"/>
  <c r="H146" i="1"/>
</calcChain>
</file>

<file path=xl/sharedStrings.xml><?xml version="1.0" encoding="utf-8"?>
<sst xmlns="http://schemas.openxmlformats.org/spreadsheetml/2006/main" count="622" uniqueCount="210">
  <si>
    <t>№</t>
  </si>
  <si>
    <t>ПДО</t>
  </si>
  <si>
    <t>Наименование программы</t>
  </si>
  <si>
    <t>1 год</t>
  </si>
  <si>
    <t>ХУДОЖЕСТВЕННАЯ НАПРАВЛЕННОСТЬ</t>
  </si>
  <si>
    <t>Житенко Е.И.</t>
  </si>
  <si>
    <t>Комарова М.С.</t>
  </si>
  <si>
    <t>Кожевникова Н.Е.</t>
  </si>
  <si>
    <t>Пономарева Ю.В.</t>
  </si>
  <si>
    <t>Жеребненко А.В.</t>
  </si>
  <si>
    <t>Усольцева Е.Е.</t>
  </si>
  <si>
    <t>Безъязыкова О.О.</t>
  </si>
  <si>
    <t>Пономарёва Ю.В.</t>
  </si>
  <si>
    <t>Дементьев Ю.П.</t>
  </si>
  <si>
    <t>Широкова С.И.</t>
  </si>
  <si>
    <t>Скробот А.А.</t>
  </si>
  <si>
    <t>Миронова И.О.</t>
  </si>
  <si>
    <t>Овчинникова О.М.</t>
  </si>
  <si>
    <t>Лисакова Ю.М.</t>
  </si>
  <si>
    <t>Савинцева В.П.</t>
  </si>
  <si>
    <t>Яковлева А.В.</t>
  </si>
  <si>
    <t>Попова Е.С.</t>
  </si>
  <si>
    <t>Реутова Е.П.</t>
  </si>
  <si>
    <t>Серебрякова С.В.</t>
  </si>
  <si>
    <t>Фенчин С.В.</t>
  </si>
  <si>
    <t>Антонова А.Ю.</t>
  </si>
  <si>
    <t>ТЕХНИЧЕСКАЯ НАПРАВЛЕННОСТЬ</t>
  </si>
  <si>
    <t>Германов М.А.</t>
  </si>
  <si>
    <t>Курбатов А.В.</t>
  </si>
  <si>
    <t>Овчинников Д.А.</t>
  </si>
  <si>
    <t>ФИЗКУЛЬТУРО-СПОРТИВНАЯ НАПРАВЛЕННОСТЬ</t>
  </si>
  <si>
    <t>Мелентьева Т.Д.</t>
  </si>
  <si>
    <t>Ситников Г.В.</t>
  </si>
  <si>
    <t>Фастовец В.Е.</t>
  </si>
  <si>
    <t>ТУРИСТСКО-КРАЕВЕДЧЕСКАЯ НАПРАВЛЕННОСТЬ</t>
  </si>
  <si>
    <t>Ситникова А.Е.</t>
  </si>
  <si>
    <t>Камынина В.И.</t>
  </si>
  <si>
    <t>Половникова Л.В.</t>
  </si>
  <si>
    <t xml:space="preserve">Пивоварова Н.А.    </t>
  </si>
  <si>
    <t xml:space="preserve">Шестаков А.В. </t>
  </si>
  <si>
    <t>Ритмика</t>
  </si>
  <si>
    <t xml:space="preserve">Матухно Е.Э.       </t>
  </si>
  <si>
    <t>Параскун Е.В.</t>
  </si>
  <si>
    <t>Шуринова С.М.</t>
  </si>
  <si>
    <t>Грибанова О.Г.</t>
  </si>
  <si>
    <t>Развитие речи</t>
  </si>
  <si>
    <t>Занимательная математика</t>
  </si>
  <si>
    <t>Развивающие игры</t>
  </si>
  <si>
    <t>Изобразительное творчество</t>
  </si>
  <si>
    <t>Бумажная пластика</t>
  </si>
  <si>
    <t>Английский язык</t>
  </si>
  <si>
    <t>Музыка</t>
  </si>
  <si>
    <t>Чуб Е.В.</t>
  </si>
  <si>
    <t>Яковлева С.А.</t>
  </si>
  <si>
    <t>Шевцова Л.Е.</t>
  </si>
  <si>
    <t>Гурова М.И.</t>
  </si>
  <si>
    <t>Новокрещенова Р.М.</t>
  </si>
  <si>
    <t xml:space="preserve">Кононенко В.В. </t>
  </si>
  <si>
    <t>Факультативный курс «Сценическое движение»</t>
  </si>
  <si>
    <t>Факультативный курс «Вокал»</t>
  </si>
  <si>
    <t>Продолжительность освоения</t>
  </si>
  <si>
    <t>дош.</t>
  </si>
  <si>
    <t>нач.</t>
  </si>
  <si>
    <t>сред.</t>
  </si>
  <si>
    <t>Структура тематической направленности</t>
  </si>
  <si>
    <t>Овчинникова М.В.</t>
  </si>
  <si>
    <t>Гайгерова А.И.</t>
  </si>
  <si>
    <t xml:space="preserve">Исаева Г.А.         </t>
  </si>
  <si>
    <t>Огнева Л.А.</t>
  </si>
  <si>
    <t>музыка</t>
  </si>
  <si>
    <t>изобразительное творчество</t>
  </si>
  <si>
    <t>хореография</t>
  </si>
  <si>
    <t>театр</t>
  </si>
  <si>
    <t>Адресова Т.А.</t>
  </si>
  <si>
    <t>Назарова С.П.</t>
  </si>
  <si>
    <t xml:space="preserve">ВСЕГО: </t>
  </si>
  <si>
    <t>ВСЕГО:</t>
  </si>
  <si>
    <t xml:space="preserve">Лобзина М.Д. </t>
  </si>
  <si>
    <t>*</t>
  </si>
  <si>
    <t>модульная</t>
  </si>
  <si>
    <t>монопредметная</t>
  </si>
  <si>
    <t>комплексная</t>
  </si>
  <si>
    <t>2 года</t>
  </si>
  <si>
    <t>3 года</t>
  </si>
  <si>
    <t>4 года</t>
  </si>
  <si>
    <t>5 лет</t>
  </si>
  <si>
    <t>6 лет</t>
  </si>
  <si>
    <t>7 лет и более</t>
  </si>
  <si>
    <t>Уровень освоения</t>
  </si>
  <si>
    <t>углубленный</t>
  </si>
  <si>
    <t>базовый</t>
  </si>
  <si>
    <t>ИТОГО:</t>
  </si>
  <si>
    <t>стартовый</t>
  </si>
  <si>
    <t>Факультативный курс «Искусство грима»</t>
  </si>
  <si>
    <t xml:space="preserve">Факультативный курс «Экзерсис на пальцах» </t>
  </si>
  <si>
    <t>Вандакуров Д.Е.</t>
  </si>
  <si>
    <t>Сысоева М.А.</t>
  </si>
  <si>
    <t>экология</t>
  </si>
  <si>
    <t>Бондаренко Н.Д.</t>
  </si>
  <si>
    <t>Кузьмичева Д.В.</t>
  </si>
  <si>
    <t>ЕСТЕСТВЕННОНАУЧНАЯ  НАПРАВЛЕННОСТЬ</t>
  </si>
  <si>
    <t>«Занимательная экология» -  дополнительная общеобразовательная общеразвивающая программа клуба любителей природы «Планета»</t>
  </si>
  <si>
    <t>«Экология в игре» - дополнительная общеобразовательная общеразвивающая программа клуба «Экология в игре»</t>
  </si>
  <si>
    <t>«Основы ландшафтного дизайна» - дополнительная общеобразовательная общеразвивающая программа студии ландшафтного дизайна «Тростник»</t>
  </si>
  <si>
    <t>«Агроэкология» - дополнительная общеобразовательная общеразвивающая программа клуба «Экология Земли»</t>
  </si>
  <si>
    <t>«Чудеса творчества» - комплексная дополнительная общеобразовательная общеразвивающая программа студии «Чудеса творчества»</t>
  </si>
  <si>
    <t>«Семицветик» - дополнительная общеобразовательная общеразвивающая программа студии художественного творчества «Семицветик»</t>
  </si>
  <si>
    <t>«Ветка сакуры» - дополнительная общеобразовательная общеразвивающая программа мастерской оригами «Журавлик»</t>
  </si>
  <si>
    <t>«Английский вместе» - дополнительная общеобразовательная общеразвивающая программа клуба английского языка</t>
  </si>
  <si>
    <t>«Игротека: Я играю! Ты играешь? Мы играем!» - дополнительная общеобразовательная общеразвивающая программа детского клуба «Игротека»</t>
  </si>
  <si>
    <t>«Cuboro: Играем. Мыслим. Конструируем» - дополнительная общеобразовательная общеразвивающая программа школы конструирования «Cuboro»</t>
  </si>
  <si>
    <t>«Тимошка» - комплексная дополнительная общеобразовательная общеразвивающая программа Центра развития дошкольников «Тимошка»</t>
  </si>
  <si>
    <t>«Карусель» - комплексная дополнительная общеобразовательная общеразвивающая программа Центра развития дошкольников «Тимошка»</t>
  </si>
  <si>
    <t>«Основы туризма и краеведения» - дополнительная общеобразовательная общеразвивающая программа туристско-краеведческого клуба «Клевер»</t>
  </si>
  <si>
    <t>«Путь к смелости» - дополнительная общеобразовательная общеразвивающая программа туристского клуба «Искра»</t>
  </si>
  <si>
    <t>«Ступени» - дополнительная общеобразовательная общеразвивающая программа туристского клуба «Ирбис»</t>
  </si>
  <si>
    <t>«Тайны Земли» - дополнительная общеобразовательная общеразвивающая программа  спелеотуристского клуба «Солнышко»</t>
  </si>
  <si>
    <t>«Новые горизонты» - дополнительная общеобразовательная общеразвивающая программа лаборатории виртуальной реальности «Новые горизонты»</t>
  </si>
  <si>
    <t>«Начальное техническое моделирование» - дополнительная общеобразовательная общеразвивающая программа авиамодельной секции «Полет»</t>
  </si>
  <si>
    <t>«Авиамоделизм: от основ конструирования к спортивным достижениям» - дополнительная общеобразовательная общеразвивающая программа авиамодельной секции «Полет»</t>
  </si>
  <si>
    <t>«Робототехника: свои в будущем. Основы мехатроники» - дополнительная общеобразовательная общеразвивающая программа школы робототехники «Roboland»</t>
  </si>
  <si>
    <t>«Робототехника: свои в будущем. Инженерная робототехника» - дополнительная общеобразовательная общеразвивающая программа школы робототехники «Roboland»</t>
  </si>
  <si>
    <t>«Робототехника: свои в будущем» - дополнительная общеобразовательная общеразвивающая программа школы робототехники «Roboland»</t>
  </si>
  <si>
    <t>«Компьютерный дизайн» - дополнительная общеобразовательная общеразвивающая программа лаборатории компьютерного дизайна</t>
  </si>
  <si>
    <t>«Основы телевизионной журналистики и видеопродакшена» - дополнительная общеобразовательная общеразвивающая программа студии тележурналистики «АкулаTV»</t>
  </si>
  <si>
    <t>«Цифровая фотография» - дополнительная общеобразовательная общеразвивающая программа фотошколы «Сюжет»</t>
  </si>
  <si>
    <t>«Лаборатория танца» - дополнительная общеобразовательная общеразвивающая программа хореографического ансамбля «Лаборатория танца»</t>
  </si>
  <si>
    <t>«Постигая мир прекрасного. Азбука танца» - дополнительная общеобразовательная общеразвивающая программа ансамбля классического танца «Пленительные ритмы»</t>
  </si>
  <si>
    <t>«Классика танца» - дополнительная общеобразовательная общеразвивающая программа ансамбля классического танца «Пленительные ритмы»</t>
  </si>
  <si>
    <t xml:space="preserve">«Серебряные трубы» - дополнительная общеобразовательная общеразвивающая программа школы духовой музыки «Веселые ребята» </t>
  </si>
  <si>
    <t>«Хоровой ансамбль» - дополнительная общеобразовательная общеразвивающая программа хорового ансамбля «Росинка»</t>
  </si>
  <si>
    <t>«Сольное пение» - дополнительная общеобразовательная общеразвивающая программа студии эстрадного вокала «Дебют»</t>
  </si>
  <si>
    <t>«Ансамбль эстрадного вокала» - дополнительная общеобразовательная общеразвивающая программа студии эстрадного вокала «Дебют»</t>
  </si>
  <si>
    <t>«Слушание музыки» - дополнительная общеобразовательная общеразвивающая программа вокально-хоровой студии «Радость»</t>
  </si>
  <si>
    <t>«Музыкальная литература» - дополнительная общеобразовательная общеразвивающая программа вокально-хоровой студии «Радость»</t>
  </si>
  <si>
    <t>«Сольфеджио» - дополнительная общеобразовательная общеразвивающая программа вокально-хоровой студии «Радость»</t>
  </si>
  <si>
    <t>«Фортепиано» - дополнительная общеобразовательная общеразвивающая программа по фортепиано вокально-хоровой студии «Радость»</t>
  </si>
  <si>
    <t>«Фортепианная игра» - дополнительная общеобразовательная общеразвивающая программа по фортепиано вокально-хоровой студии «Радость»</t>
  </si>
  <si>
    <t>«Звонкие голоса» - дополнительная общеобразовательная общеразвивающая программа по вокалу вокально-хоровой студии «Радость»</t>
  </si>
  <si>
    <t>«Весь мир - театр» - дополнительная общеобразовательная общеразвивающая программа эстрадного театра-студии «Игра»</t>
  </si>
  <si>
    <t>«Дизайн одежды: от эскиза до готового изделия» - дополнительная общеобразовательная  общеразвивающая программа студии дизайна одежды «Грация»</t>
  </si>
  <si>
    <t>«Живой песок» - дополнительная общеобразовательная  общеразвивающая программа арт-студии «Фабрика идей»</t>
  </si>
  <si>
    <t>«Моя разноцветная палитра» -  дополнительная общеобразовательная  общеразвивающая программа студии изобразительного творчества «Спектр»</t>
  </si>
  <si>
    <t>«Разноцветная палитра» -  дополнительная общеобразовательная  общеразвивающая программа студии изобразительного творчества «Спектр»</t>
  </si>
  <si>
    <t>«Юный художник» - дополнительная общеобразовательная  общеразвивающая программа студии изобразительного творчества  «Радуга»</t>
  </si>
  <si>
    <t>«Радость творчества» - дополнительная общеобразовательная  общеразвивающая программа студии изобразительного творчества «Радуга»</t>
  </si>
  <si>
    <t>«Краски в моих руках» - дополнительная общеобразовательная  общеразвивающая программа студии изобразительного творчества «Кисточка»</t>
  </si>
  <si>
    <t>«Родничок» - дополнительная общеобразовательная общеразвивающая программа клуба первоклассников «Родничок»</t>
  </si>
  <si>
    <t>«Русский сувенир» - дополнительная общеобразовательная  общеразвивающая программа мастерской декоративно-прикладного творчества «Сувенир»</t>
  </si>
  <si>
    <t>«Формирование основ проектного мышления» - дополнительная общеобразовательная общеразвивающая программа дизайн-студии «Веснушка»</t>
  </si>
  <si>
    <t>«Волшебство театра» - дополнительная общеобразовательная  общеразвивающая программа театра-студии «Сказка»</t>
  </si>
  <si>
    <t>«Прекрасен мир поющий» - дополнительная общеобразовательная общеразвивающая программа вокально-хоровой студии «Радость»</t>
  </si>
  <si>
    <t>«Рисую светом» - дополнительная общеобразовательная общеразвивающая программа фотошколы «Эдельвейс»</t>
  </si>
  <si>
    <t>«Спелеотуризм» - дополнительная общеобразовательная общеразвивающая программа спелеотуристского клуба «Солнышко»</t>
  </si>
  <si>
    <t>«Растем и развиваемся» - комплексная дополнительная общеобразовательная общеразвивающая программа Центра развития дошкольников «Тимошка»</t>
  </si>
  <si>
    <t>«Раз - ступенька, два - ступенька…» - дополнительная общеобразовательная общеразвивающая программа школы «Интенсив»</t>
  </si>
  <si>
    <t>«Психология общения» - дополнительная общеобразовательная общеразвивающая программа клуба «Психология общения»</t>
  </si>
  <si>
    <t>старш.</t>
  </si>
  <si>
    <t>Возраст обучающихся</t>
  </si>
  <si>
    <t>разноуровневая</t>
  </si>
  <si>
    <t>СОЦИАЛЬНО-ГУМАНИТАРНАЯ НАПРАВЛЕННОСТЬ</t>
  </si>
  <si>
    <t>Сорокина Т.Г.</t>
  </si>
  <si>
    <t>«Движение к спорту» - дополнительная общеобразовательная программа центра спортивно-оздоровительной аэробики «Диана»</t>
  </si>
  <si>
    <t>«Движение. Здоровье. Спорт. I ступень. II ступень. III ступень» - дополнительная общеобразовательная программа центра спортивно-оздоровительной аэробики «Диана»</t>
  </si>
  <si>
    <t>«Восхождение к творчеству» - дополнительная общеобразовательная общеразвивающая программа студии бального танца «Гармония»</t>
  </si>
  <si>
    <t>«Постигая мир прекрасного» - дополнительная общеобразовательная общеразвивающая программа ансамбля классического танца «Пленительные ритмы»</t>
  </si>
  <si>
    <t>«Юные корабелы» - дополнительная общеобразовательная общеразвивающая программа судомодельной лаборатории «Юные корабелы»</t>
  </si>
  <si>
    <t>«Сувенир» - дополнительная общеобразовательная  общеразвивающая программа мастерской декоративно-прикладного творчества «Сувенир»</t>
  </si>
  <si>
    <t>«Мир народного танца» - дополнительная общеобразовательная общеразвивающая программа ансамбля народного танца «Амрита»</t>
  </si>
  <si>
    <t>Лисакова Ю.М. Юрченко И.Н.</t>
  </si>
  <si>
    <t>«Агрознайка» - дополнительная общеобразовательная общеразвивающая программа клуба «Экология Земли»</t>
  </si>
  <si>
    <t>«Озорные голоса» - дополнительная общеобразовательная общеразвивающая программа вокально-хоровой студии «Радость»</t>
  </si>
  <si>
    <t>Павлова Р.Н.</t>
  </si>
  <si>
    <t>«В мире танца» - дополнительная общеобразовательная общеразвивающая программа ансамбля народного танца</t>
  </si>
  <si>
    <t>Юрченко И.Н.</t>
  </si>
  <si>
    <t>«Скалодром» - дополнительная общеобразовательная общеразвивающая программа  спелеотуристского клуба «Солнышко»</t>
  </si>
  <si>
    <t>«Зарянка» - дополнительная общеобразовательная общеразвивающая программа этностудии «Горница»</t>
  </si>
  <si>
    <t>Куграшова О.А.</t>
  </si>
  <si>
    <t>Куграшова О.А. Пахомова Н.В.</t>
  </si>
  <si>
    <t>«Горница» - дополнительная общеобразовательная общеразвивающая программа этностудии «Горница»</t>
  </si>
  <si>
    <t>Бабяк А.Е.</t>
  </si>
  <si>
    <t>«Мелодия» - дополнительная общеобразовательная общеразвивающая программа вокально-хоровой студии «Радость»</t>
  </si>
  <si>
    <t>Павлоцкая О.В.</t>
  </si>
  <si>
    <t>Кимаева Н.В. Жихарева Е.В.</t>
  </si>
  <si>
    <t>Белянина М.А.</t>
  </si>
  <si>
    <t>Шумская К.В.</t>
  </si>
  <si>
    <t>Коченова А.Н.</t>
  </si>
  <si>
    <t>«Казначей: финансовая грамотность» - дополнительная общеобразовательная общеразвивающая программа клуба финансового образования «Казначей»</t>
  </si>
  <si>
    <t>«Восхождение к вершинам мастерства» - дополнительная общеобразовательная общеразвивающая программа студии классического танца «Burleska»</t>
  </si>
  <si>
    <t>«Шаг за шагом. К вершинам мастерства» - дополнительная общеобразовательная общеразвивающая программа студии классического танца «Burleska»</t>
  </si>
  <si>
    <t>«Ландшафтное проектирование» - дополнительная общеобразовательная общеразвивающая программа студии ландшафтного дизайна «Тростник»</t>
  </si>
  <si>
    <t>Пименова А.В.</t>
  </si>
  <si>
    <t>Рыбакова Л.В.</t>
  </si>
  <si>
    <t>Лифашина Л.В.</t>
  </si>
  <si>
    <t>«Радужка» -  дополнительная общеобразовательная  общеразвивающая программа студии художественного творчества «Самоцветы»</t>
  </si>
  <si>
    <t xml:space="preserve">«Азбука ремёсел» - дополнительная общеобразовательная  общеразвивающая программа студии художественного творчества «Самоцветы» </t>
  </si>
  <si>
    <t xml:space="preserve">«Бисерная фантазия» -  дополнительная общеобразовательная  общеразвивающая программа студии художественного творчества «Самоцветы» </t>
  </si>
  <si>
    <t>Беляниа М.А.</t>
  </si>
  <si>
    <t>«Умники и умницы»  - дополнительная общеобразовательная общеразвивающая программа клуба интеллектуальных игр «Умники и умницы»</t>
  </si>
  <si>
    <t>«Умные звуки» - дополнительная общеобразовательная общеразвивающая программа коллектива «Говоруша»</t>
  </si>
  <si>
    <t>«Денница» - дополнительная общеобразовательная общеразвивающая программа фольклорного ансамбля «Рось»</t>
  </si>
  <si>
    <t>«Гид-экскурсовод» - дополнительная общеобразовательная общеразвивающая программа клуба «Мастера-гостеприимства»</t>
  </si>
  <si>
    <t>Реестр-классификатор дополнительных общеобразовательных общеразвивающих программ, реализуемых в Доме детского творчества им.В.Дубинина в 2022-2023 учебном году</t>
  </si>
  <si>
    <t>Кочерга С.А.</t>
  </si>
  <si>
    <t>«Основы управления и эксплуатации транспортного средства» - дополнительная общеобразовательная общеразвивающая программа детского автомотоцентра «Скат»</t>
  </si>
  <si>
    <t>«Дизайн интерьера» - дополнительная общеобразовательная  общеразвивающая программа студии «Старт-дизайн»</t>
  </si>
  <si>
    <t xml:space="preserve">Куграшова О.А. </t>
  </si>
  <si>
    <t>«Весь мир - театр. Пролог» - дополнительная общеобразовательная  общеразвивающая  программа эстрадного театра-студии «Игра»</t>
  </si>
  <si>
    <t>«Возраждая традиции» -  дополнительная общеобразовательная  общеразвивающая программа студии художественного творчества «Самоцветы»</t>
  </si>
  <si>
    <t>«Радуга талантов» -  дополнительная общеобразовательная  общеразвивающая программа студии художественного творчества «Самоцветы»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</si>
</sst>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2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/>
    </xf>
    <xf numFmtId="0" fontId="2" fillId="0" borderId="0" xfId="0" applyFont="1"/>
    <xf numFmtId="0" fontId="6" fillId="0" borderId="0" xfId="0" applyFont="1"/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24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1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/>
    </xf>
    <xf numFmtId="0" fontId="2" fillId="0" borderId="45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4" fillId="0" borderId="44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 wrapText="1"/>
    </xf>
    <xf numFmtId="0" fontId="5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 shrinkToFit="1"/>
    </xf>
    <xf numFmtId="0" fontId="2" fillId="0" borderId="4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3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top" wrapText="1"/>
    </xf>
    <xf numFmtId="0" fontId="9" fillId="0" borderId="0" xfId="0" applyFont="1" applyFill="1" applyAlignment="1">
      <alignment vertical="center"/>
    </xf>
    <xf numFmtId="0" fontId="9" fillId="0" borderId="38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/>
    </xf>
    <xf numFmtId="0" fontId="7" fillId="0" borderId="14" xfId="0" applyFont="1" applyFill="1" applyBorder="1"/>
    <xf numFmtId="0" fontId="9" fillId="0" borderId="14" xfId="0" applyFont="1" applyFill="1" applyBorder="1" applyAlignment="1">
      <alignment horizontal="left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right" vertical="top" wrapText="1"/>
    </xf>
    <xf numFmtId="0" fontId="9" fillId="0" borderId="24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8" fillId="0" borderId="1" xfId="0" applyFont="1" applyFill="1" applyBorder="1" applyAlignment="1">
      <alignment wrapText="1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/>
    <xf numFmtId="0" fontId="7" fillId="0" borderId="6" xfId="0" applyFont="1" applyFill="1" applyBorder="1" applyAlignment="1">
      <alignment vertical="top"/>
    </xf>
    <xf numFmtId="0" fontId="7" fillId="0" borderId="1" xfId="0" applyFont="1" applyFill="1" applyBorder="1" applyAlignment="1">
      <alignment wrapText="1"/>
    </xf>
    <xf numFmtId="0" fontId="10" fillId="0" borderId="27" xfId="0" applyFont="1" applyFill="1" applyBorder="1" applyAlignment="1">
      <alignment horizontal="right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C12" sqref="C12"/>
    </sheetView>
  </sheetViews>
  <sheetFormatPr defaultRowHeight="15" x14ac:dyDescent="0.25"/>
  <cols>
    <col min="1" max="1" width="5.28515625" style="105" customWidth="1"/>
    <col min="2" max="2" width="22.140625" style="186" customWidth="1"/>
    <col min="3" max="3" width="70.7109375" style="186" customWidth="1"/>
    <col min="4" max="4" width="17.28515625" style="3" customWidth="1"/>
    <col min="5" max="15" width="7.5703125" style="2" customWidth="1"/>
    <col min="16" max="16" width="19" style="3" customWidth="1"/>
  </cols>
  <sheetData>
    <row r="1" spans="1:16" s="55" customFormat="1" ht="47.25" customHeight="1" thickBot="1" x14ac:dyDescent="0.3">
      <c r="A1" s="93"/>
      <c r="B1" s="142" t="s">
        <v>202</v>
      </c>
      <c r="C1" s="142"/>
      <c r="D1" s="54"/>
      <c r="E1" s="54"/>
      <c r="F1" s="54"/>
      <c r="G1" s="54"/>
      <c r="H1" s="54"/>
      <c r="I1" s="54"/>
      <c r="J1" s="54"/>
      <c r="K1" s="54"/>
      <c r="L1" s="77"/>
      <c r="M1" s="77"/>
      <c r="N1" s="77"/>
      <c r="O1" s="54"/>
      <c r="P1" s="54"/>
    </row>
    <row r="2" spans="1:16" s="14" customFormat="1" ht="47.25" customHeight="1" x14ac:dyDescent="0.25">
      <c r="A2" s="94" t="s">
        <v>0</v>
      </c>
      <c r="B2" s="143" t="s">
        <v>1</v>
      </c>
      <c r="C2" s="143" t="s">
        <v>2</v>
      </c>
      <c r="D2" s="53" t="s">
        <v>88</v>
      </c>
      <c r="E2" s="135" t="s">
        <v>60</v>
      </c>
      <c r="F2" s="135"/>
      <c r="G2" s="135"/>
      <c r="H2" s="135"/>
      <c r="I2" s="135"/>
      <c r="J2" s="135"/>
      <c r="K2" s="138"/>
      <c r="L2" s="135" t="s">
        <v>158</v>
      </c>
      <c r="M2" s="135"/>
      <c r="N2" s="135"/>
      <c r="O2" s="135"/>
      <c r="P2" s="63" t="s">
        <v>64</v>
      </c>
    </row>
    <row r="3" spans="1:16" s="1" customFormat="1" ht="32.25" customHeight="1" thickBot="1" x14ac:dyDescent="0.3">
      <c r="A3" s="95"/>
      <c r="B3" s="144"/>
      <c r="C3" s="144"/>
      <c r="D3" s="5"/>
      <c r="E3" s="4" t="s">
        <v>3</v>
      </c>
      <c r="F3" s="4" t="s">
        <v>82</v>
      </c>
      <c r="G3" s="4" t="s">
        <v>83</v>
      </c>
      <c r="H3" s="4" t="s">
        <v>84</v>
      </c>
      <c r="I3" s="4" t="s">
        <v>85</v>
      </c>
      <c r="J3" s="4" t="s">
        <v>86</v>
      </c>
      <c r="K3" s="76" t="s">
        <v>87</v>
      </c>
      <c r="L3" s="62" t="s">
        <v>61</v>
      </c>
      <c r="M3" s="6" t="s">
        <v>62</v>
      </c>
      <c r="N3" s="6" t="s">
        <v>63</v>
      </c>
      <c r="O3" s="6" t="s">
        <v>157</v>
      </c>
      <c r="P3" s="64"/>
    </row>
    <row r="4" spans="1:16" s="1" customFormat="1" ht="15.75" x14ac:dyDescent="0.25">
      <c r="A4" s="96"/>
      <c r="B4" s="145"/>
      <c r="C4" s="146" t="s">
        <v>4</v>
      </c>
      <c r="D4" s="10"/>
      <c r="E4" s="23"/>
      <c r="F4" s="23"/>
      <c r="G4" s="23"/>
      <c r="H4" s="23"/>
      <c r="I4" s="23"/>
      <c r="J4" s="23"/>
      <c r="K4" s="23"/>
      <c r="L4" s="71"/>
      <c r="M4" s="23"/>
      <c r="N4" s="23"/>
      <c r="O4" s="23"/>
      <c r="P4" s="24"/>
    </row>
    <row r="5" spans="1:16" s="1" customFormat="1" ht="48.75" customHeight="1" x14ac:dyDescent="0.25">
      <c r="A5" s="92">
        <v>1</v>
      </c>
      <c r="B5" s="147" t="s">
        <v>5</v>
      </c>
      <c r="C5" s="148" t="s">
        <v>148</v>
      </c>
      <c r="D5" s="26" t="s">
        <v>159</v>
      </c>
      <c r="E5" s="27"/>
      <c r="F5" s="28"/>
      <c r="G5" s="28"/>
      <c r="H5" s="28">
        <v>1</v>
      </c>
      <c r="I5" s="28"/>
      <c r="J5" s="28"/>
      <c r="K5" s="65"/>
      <c r="L5" s="28"/>
      <c r="M5" s="28" t="s">
        <v>78</v>
      </c>
      <c r="N5" s="28" t="s">
        <v>78</v>
      </c>
      <c r="O5" s="28"/>
      <c r="P5" s="65" t="s">
        <v>79</v>
      </c>
    </row>
    <row r="6" spans="1:16" s="1" customFormat="1" ht="48.75" customHeight="1" x14ac:dyDescent="0.25">
      <c r="A6" s="92">
        <v>2</v>
      </c>
      <c r="B6" s="147" t="s">
        <v>5</v>
      </c>
      <c r="C6" s="148" t="s">
        <v>167</v>
      </c>
      <c r="D6" s="26" t="s">
        <v>92</v>
      </c>
      <c r="E6" s="27"/>
      <c r="F6" s="28">
        <v>1</v>
      </c>
      <c r="G6" s="28"/>
      <c r="H6" s="28"/>
      <c r="I6" s="28"/>
      <c r="J6" s="28"/>
      <c r="K6" s="65"/>
      <c r="L6" s="28"/>
      <c r="M6" s="28" t="s">
        <v>78</v>
      </c>
      <c r="N6" s="28" t="s">
        <v>78</v>
      </c>
      <c r="O6" s="28"/>
      <c r="P6" s="65" t="s">
        <v>80</v>
      </c>
    </row>
    <row r="7" spans="1:16" s="1" customFormat="1" ht="47.25" customHeight="1" x14ac:dyDescent="0.25">
      <c r="A7" s="92">
        <v>3</v>
      </c>
      <c r="B7" s="140" t="s">
        <v>67</v>
      </c>
      <c r="C7" s="149" t="s">
        <v>149</v>
      </c>
      <c r="D7" s="26" t="s">
        <v>159</v>
      </c>
      <c r="E7" s="58"/>
      <c r="F7" s="58"/>
      <c r="G7" s="58">
        <v>1</v>
      </c>
      <c r="H7" s="58"/>
      <c r="I7" s="58"/>
      <c r="J7" s="58"/>
      <c r="K7" s="65"/>
      <c r="L7" s="58"/>
      <c r="M7" s="28" t="s">
        <v>78</v>
      </c>
      <c r="N7" s="28" t="s">
        <v>78</v>
      </c>
      <c r="O7" s="28"/>
      <c r="P7" s="65" t="s">
        <v>79</v>
      </c>
    </row>
    <row r="8" spans="1:16" s="1" customFormat="1" ht="47.25" customHeight="1" x14ac:dyDescent="0.25">
      <c r="A8" s="92">
        <v>4</v>
      </c>
      <c r="B8" s="140" t="s">
        <v>68</v>
      </c>
      <c r="C8" s="149" t="s">
        <v>146</v>
      </c>
      <c r="D8" s="35" t="s">
        <v>90</v>
      </c>
      <c r="E8" s="58"/>
      <c r="F8" s="58"/>
      <c r="G8" s="58">
        <v>1</v>
      </c>
      <c r="H8" s="58"/>
      <c r="I8" s="58"/>
      <c r="J8" s="58"/>
      <c r="K8" s="65"/>
      <c r="L8" s="58"/>
      <c r="M8" s="28" t="s">
        <v>78</v>
      </c>
      <c r="N8" s="28" t="s">
        <v>78</v>
      </c>
      <c r="O8" s="28"/>
      <c r="P8" s="65" t="s">
        <v>80</v>
      </c>
    </row>
    <row r="9" spans="1:16" s="1" customFormat="1" ht="47.25" x14ac:dyDescent="0.25">
      <c r="A9" s="92">
        <v>5</v>
      </c>
      <c r="B9" s="140" t="s">
        <v>6</v>
      </c>
      <c r="C9" s="148" t="s">
        <v>145</v>
      </c>
      <c r="D9" s="26" t="s">
        <v>90</v>
      </c>
      <c r="E9" s="27"/>
      <c r="F9" s="28"/>
      <c r="G9" s="28"/>
      <c r="H9" s="27">
        <v>1</v>
      </c>
      <c r="I9" s="28"/>
      <c r="J9" s="28"/>
      <c r="K9" s="65"/>
      <c r="L9" s="28"/>
      <c r="M9" s="28" t="s">
        <v>78</v>
      </c>
      <c r="N9" s="28" t="s">
        <v>78</v>
      </c>
      <c r="O9" s="28" t="s">
        <v>78</v>
      </c>
      <c r="P9" s="65" t="s">
        <v>80</v>
      </c>
    </row>
    <row r="10" spans="1:16" s="1" customFormat="1" ht="47.25" x14ac:dyDescent="0.25">
      <c r="A10" s="92">
        <v>6</v>
      </c>
      <c r="B10" s="140" t="s">
        <v>6</v>
      </c>
      <c r="C10" s="148" t="s">
        <v>144</v>
      </c>
      <c r="D10" s="26" t="s">
        <v>90</v>
      </c>
      <c r="E10" s="27"/>
      <c r="F10" s="28">
        <v>1</v>
      </c>
      <c r="G10" s="28"/>
      <c r="H10" s="27"/>
      <c r="I10" s="28"/>
      <c r="J10" s="28"/>
      <c r="K10" s="65"/>
      <c r="L10" s="28"/>
      <c r="M10" s="28" t="s">
        <v>78</v>
      </c>
      <c r="N10" s="28" t="s">
        <v>78</v>
      </c>
      <c r="O10" s="28"/>
      <c r="P10" s="65" t="s">
        <v>80</v>
      </c>
    </row>
    <row r="11" spans="1:16" s="1" customFormat="1" ht="47.25" x14ac:dyDescent="0.25">
      <c r="A11" s="92">
        <v>7</v>
      </c>
      <c r="B11" s="140" t="s">
        <v>19</v>
      </c>
      <c r="C11" s="150" t="s">
        <v>143</v>
      </c>
      <c r="D11" s="26" t="s">
        <v>90</v>
      </c>
      <c r="E11" s="27"/>
      <c r="F11" s="28"/>
      <c r="G11" s="28"/>
      <c r="H11" s="27">
        <v>1</v>
      </c>
      <c r="I11" s="28"/>
      <c r="J11" s="28"/>
      <c r="K11" s="65"/>
      <c r="L11" s="28"/>
      <c r="M11" s="28" t="s">
        <v>78</v>
      </c>
      <c r="N11" s="28" t="s">
        <v>78</v>
      </c>
      <c r="O11" s="28"/>
      <c r="P11" s="65" t="s">
        <v>80</v>
      </c>
    </row>
    <row r="12" spans="1:16" s="1" customFormat="1" ht="48" customHeight="1" x14ac:dyDescent="0.25">
      <c r="A12" s="92">
        <v>8</v>
      </c>
      <c r="B12" s="140" t="s">
        <v>19</v>
      </c>
      <c r="C12" s="150" t="s">
        <v>142</v>
      </c>
      <c r="D12" s="26" t="s">
        <v>90</v>
      </c>
      <c r="E12" s="27"/>
      <c r="F12" s="27"/>
      <c r="G12" s="28"/>
      <c r="H12" s="28">
        <v>1</v>
      </c>
      <c r="I12" s="28"/>
      <c r="J12" s="28"/>
      <c r="K12" s="65"/>
      <c r="L12" s="28"/>
      <c r="M12" s="28" t="s">
        <v>78</v>
      </c>
      <c r="N12" s="28" t="s">
        <v>78</v>
      </c>
      <c r="O12" s="28"/>
      <c r="P12" s="65" t="s">
        <v>80</v>
      </c>
    </row>
    <row r="13" spans="1:16" s="1" customFormat="1" ht="35.25" customHeight="1" x14ac:dyDescent="0.25">
      <c r="A13" s="92">
        <v>9</v>
      </c>
      <c r="B13" s="140" t="s">
        <v>20</v>
      </c>
      <c r="C13" s="141" t="s">
        <v>141</v>
      </c>
      <c r="D13" s="26" t="s">
        <v>90</v>
      </c>
      <c r="E13" s="59"/>
      <c r="F13" s="56">
        <v>1</v>
      </c>
      <c r="G13" s="56"/>
      <c r="H13" s="56"/>
      <c r="I13" s="56"/>
      <c r="J13" s="56"/>
      <c r="K13" s="65"/>
      <c r="L13" s="56"/>
      <c r="M13" s="28" t="s">
        <v>78</v>
      </c>
      <c r="N13" s="56"/>
      <c r="O13" s="28"/>
      <c r="P13" s="65" t="s">
        <v>80</v>
      </c>
    </row>
    <row r="14" spans="1:16" s="1" customFormat="1" ht="48.75" customHeight="1" x14ac:dyDescent="0.25">
      <c r="A14" s="92">
        <v>10</v>
      </c>
      <c r="B14" s="140" t="s">
        <v>65</v>
      </c>
      <c r="C14" s="148" t="s">
        <v>140</v>
      </c>
      <c r="D14" s="26" t="s">
        <v>90</v>
      </c>
      <c r="E14" s="27"/>
      <c r="F14" s="28">
        <v>1</v>
      </c>
      <c r="G14" s="28"/>
      <c r="H14" s="28"/>
      <c r="I14" s="28"/>
      <c r="J14" s="28"/>
      <c r="K14" s="65"/>
      <c r="L14" s="28"/>
      <c r="M14" s="28" t="s">
        <v>78</v>
      </c>
      <c r="N14" s="28" t="s">
        <v>78</v>
      </c>
      <c r="O14" s="28"/>
      <c r="P14" s="65" t="s">
        <v>79</v>
      </c>
    </row>
    <row r="15" spans="1:16" s="1" customFormat="1" ht="33.75" customHeight="1" x14ac:dyDescent="0.25">
      <c r="A15" s="92">
        <v>11</v>
      </c>
      <c r="B15" s="140" t="s">
        <v>184</v>
      </c>
      <c r="C15" s="148" t="s">
        <v>205</v>
      </c>
      <c r="D15" s="26"/>
      <c r="E15" s="59"/>
      <c r="F15" s="56"/>
      <c r="G15" s="56">
        <v>1</v>
      </c>
      <c r="H15" s="56"/>
      <c r="I15" s="56"/>
      <c r="J15" s="56"/>
      <c r="K15" s="60"/>
      <c r="L15" s="28"/>
      <c r="M15" s="28" t="s">
        <v>78</v>
      </c>
      <c r="N15" s="28" t="s">
        <v>78</v>
      </c>
      <c r="O15" s="56"/>
      <c r="P15" s="65"/>
    </row>
    <row r="16" spans="1:16" s="1" customFormat="1" ht="33" customHeight="1" x14ac:dyDescent="0.25">
      <c r="A16" s="123">
        <v>12</v>
      </c>
      <c r="B16" s="151" t="s">
        <v>77</v>
      </c>
      <c r="C16" s="152" t="s">
        <v>150</v>
      </c>
      <c r="D16" s="121" t="s">
        <v>159</v>
      </c>
      <c r="E16" s="31"/>
      <c r="F16" s="31"/>
      <c r="G16" s="31"/>
      <c r="H16" s="31"/>
      <c r="I16" s="31"/>
      <c r="J16" s="31">
        <v>1</v>
      </c>
      <c r="K16" s="60"/>
      <c r="L16" s="31"/>
      <c r="M16" s="31" t="s">
        <v>78</v>
      </c>
      <c r="N16" s="31" t="s">
        <v>78</v>
      </c>
      <c r="O16" s="31" t="s">
        <v>78</v>
      </c>
      <c r="P16" s="60" t="s">
        <v>81</v>
      </c>
    </row>
    <row r="17" spans="1:16" s="1" customFormat="1" ht="15.75" customHeight="1" x14ac:dyDescent="0.25">
      <c r="A17" s="126"/>
      <c r="B17" s="153"/>
      <c r="C17" s="154" t="s">
        <v>93</v>
      </c>
      <c r="D17" s="125"/>
      <c r="E17" s="33"/>
      <c r="F17" s="33" t="s">
        <v>78</v>
      </c>
      <c r="G17" s="33"/>
      <c r="H17" s="33"/>
      <c r="I17" s="33"/>
      <c r="J17" s="33"/>
      <c r="K17" s="66"/>
      <c r="L17" s="33"/>
      <c r="M17" s="33"/>
      <c r="N17" s="33"/>
      <c r="O17" s="33"/>
      <c r="P17" s="66"/>
    </row>
    <row r="18" spans="1:16" s="1" customFormat="1" ht="15.75" customHeight="1" x14ac:dyDescent="0.25">
      <c r="A18" s="126"/>
      <c r="B18" s="153" t="s">
        <v>7</v>
      </c>
      <c r="C18" s="154" t="s">
        <v>58</v>
      </c>
      <c r="D18" s="125"/>
      <c r="E18" s="33" t="s">
        <v>78</v>
      </c>
      <c r="F18" s="33"/>
      <c r="G18" s="33"/>
      <c r="H18" s="33"/>
      <c r="I18" s="33"/>
      <c r="J18" s="33"/>
      <c r="K18" s="66"/>
      <c r="L18" s="33"/>
      <c r="M18" s="33"/>
      <c r="N18" s="33"/>
      <c r="O18" s="33"/>
      <c r="P18" s="66"/>
    </row>
    <row r="19" spans="1:16" s="1" customFormat="1" ht="15" customHeight="1" x14ac:dyDescent="0.25">
      <c r="A19" s="126"/>
      <c r="B19" s="153" t="s">
        <v>66</v>
      </c>
      <c r="C19" s="154" t="s">
        <v>58</v>
      </c>
      <c r="D19" s="125"/>
      <c r="E19" s="33" t="s">
        <v>78</v>
      </c>
      <c r="F19" s="33"/>
      <c r="G19" s="33"/>
      <c r="H19" s="33"/>
      <c r="I19" s="33"/>
      <c r="J19" s="33"/>
      <c r="K19" s="66"/>
      <c r="L19" s="33"/>
      <c r="M19" s="33"/>
      <c r="N19" s="33"/>
      <c r="O19" s="33"/>
      <c r="P19" s="66"/>
    </row>
    <row r="20" spans="1:16" s="1" customFormat="1" ht="15" customHeight="1" x14ac:dyDescent="0.25">
      <c r="A20" s="124"/>
      <c r="B20" s="153" t="s">
        <v>8</v>
      </c>
      <c r="C20" s="154" t="s">
        <v>59</v>
      </c>
      <c r="D20" s="122"/>
      <c r="E20" s="34" t="s">
        <v>78</v>
      </c>
      <c r="F20" s="34"/>
      <c r="G20" s="34"/>
      <c r="H20" s="34"/>
      <c r="I20" s="34"/>
      <c r="J20" s="34"/>
      <c r="K20" s="42"/>
      <c r="L20" s="34"/>
      <c r="M20" s="34"/>
      <c r="N20" s="34"/>
      <c r="O20" s="34"/>
      <c r="P20" s="42"/>
    </row>
    <row r="21" spans="1:16" s="1" customFormat="1" ht="16.5" customHeight="1" x14ac:dyDescent="0.25">
      <c r="A21" s="123">
        <v>13</v>
      </c>
      <c r="B21" s="155" t="s">
        <v>57</v>
      </c>
      <c r="C21" s="156" t="s">
        <v>139</v>
      </c>
      <c r="D21" s="121" t="s">
        <v>159</v>
      </c>
      <c r="E21" s="111"/>
      <c r="F21" s="111"/>
      <c r="G21" s="111">
        <v>1</v>
      </c>
      <c r="H21" s="111"/>
      <c r="I21" s="111"/>
      <c r="J21" s="111"/>
      <c r="K21" s="130"/>
      <c r="L21" s="111"/>
      <c r="M21" s="111" t="s">
        <v>78</v>
      </c>
      <c r="N21" s="111" t="s">
        <v>78</v>
      </c>
      <c r="O21" s="111"/>
      <c r="P21" s="117" t="s">
        <v>81</v>
      </c>
    </row>
    <row r="22" spans="1:16" s="1" customFormat="1" ht="15.75" customHeight="1" x14ac:dyDescent="0.25">
      <c r="A22" s="126"/>
      <c r="B22" s="157"/>
      <c r="C22" s="158"/>
      <c r="D22" s="125"/>
      <c r="E22" s="112"/>
      <c r="F22" s="112"/>
      <c r="G22" s="112"/>
      <c r="H22" s="112"/>
      <c r="I22" s="112"/>
      <c r="J22" s="112"/>
      <c r="K22" s="131"/>
      <c r="L22" s="112"/>
      <c r="M22" s="112"/>
      <c r="N22" s="112"/>
      <c r="O22" s="112"/>
      <c r="P22" s="134"/>
    </row>
    <row r="23" spans="1:16" s="1" customFormat="1" ht="0.75" customHeight="1" x14ac:dyDescent="0.25">
      <c r="A23" s="126"/>
      <c r="B23" s="157"/>
      <c r="C23" s="158"/>
      <c r="D23" s="125"/>
      <c r="E23" s="33"/>
      <c r="F23" s="33"/>
      <c r="G23" s="33"/>
      <c r="H23" s="33"/>
      <c r="I23" s="33"/>
      <c r="J23" s="33"/>
      <c r="K23" s="66"/>
      <c r="L23" s="33"/>
      <c r="M23" s="33"/>
      <c r="N23" s="33"/>
      <c r="O23" s="33"/>
      <c r="P23" s="66"/>
    </row>
    <row r="24" spans="1:16" s="1" customFormat="1" ht="18" customHeight="1" x14ac:dyDescent="0.25">
      <c r="A24" s="126"/>
      <c r="B24" s="153" t="s">
        <v>7</v>
      </c>
      <c r="C24" s="159" t="s">
        <v>58</v>
      </c>
      <c r="D24" s="125"/>
      <c r="E24" s="37" t="s">
        <v>78</v>
      </c>
      <c r="F24" s="37"/>
      <c r="G24" s="37"/>
      <c r="H24" s="37"/>
      <c r="I24" s="37"/>
      <c r="J24" s="37"/>
      <c r="K24" s="66"/>
      <c r="L24" s="33"/>
      <c r="M24" s="37"/>
      <c r="N24" s="37"/>
      <c r="O24" s="33"/>
      <c r="P24" s="66"/>
    </row>
    <row r="25" spans="1:16" s="1" customFormat="1" ht="18" customHeight="1" x14ac:dyDescent="0.25">
      <c r="A25" s="126"/>
      <c r="B25" s="153" t="s">
        <v>66</v>
      </c>
      <c r="C25" s="159" t="s">
        <v>58</v>
      </c>
      <c r="D25" s="125"/>
      <c r="E25" s="37" t="s">
        <v>78</v>
      </c>
      <c r="F25" s="37"/>
      <c r="G25" s="37"/>
      <c r="H25" s="37"/>
      <c r="I25" s="37"/>
      <c r="J25" s="37"/>
      <c r="K25" s="66"/>
      <c r="L25" s="33"/>
      <c r="M25" s="37"/>
      <c r="N25" s="37"/>
      <c r="O25" s="33"/>
      <c r="P25" s="66"/>
    </row>
    <row r="26" spans="1:16" s="1" customFormat="1" ht="34.5" customHeight="1" x14ac:dyDescent="0.25">
      <c r="A26" s="123">
        <v>14</v>
      </c>
      <c r="B26" s="140" t="s">
        <v>11</v>
      </c>
      <c r="C26" s="150" t="s">
        <v>151</v>
      </c>
      <c r="D26" s="121" t="s">
        <v>159</v>
      </c>
      <c r="E26" s="27"/>
      <c r="F26" s="28"/>
      <c r="G26" s="28"/>
      <c r="H26" s="28"/>
      <c r="I26" s="28"/>
      <c r="J26" s="28"/>
      <c r="K26" s="78">
        <v>1</v>
      </c>
      <c r="L26" s="28" t="s">
        <v>78</v>
      </c>
      <c r="M26" s="28" t="s">
        <v>78</v>
      </c>
      <c r="N26" s="28" t="s">
        <v>78</v>
      </c>
      <c r="O26" s="28" t="s">
        <v>78</v>
      </c>
      <c r="P26" s="60" t="s">
        <v>81</v>
      </c>
    </row>
    <row r="27" spans="1:16" s="1" customFormat="1" ht="48" customHeight="1" x14ac:dyDescent="0.25">
      <c r="A27" s="126"/>
      <c r="B27" s="147" t="s">
        <v>11</v>
      </c>
      <c r="C27" s="141" t="s">
        <v>138</v>
      </c>
      <c r="D27" s="125"/>
      <c r="E27" s="27"/>
      <c r="F27" s="28"/>
      <c r="G27" s="28"/>
      <c r="H27" s="28"/>
      <c r="I27" s="28"/>
      <c r="J27" s="28"/>
      <c r="K27" s="79" t="s">
        <v>78</v>
      </c>
      <c r="L27" s="28"/>
      <c r="M27" s="28" t="s">
        <v>78</v>
      </c>
      <c r="N27" s="28" t="s">
        <v>78</v>
      </c>
      <c r="O27" s="28" t="s">
        <v>78</v>
      </c>
      <c r="P27" s="66"/>
    </row>
    <row r="28" spans="1:16" s="1" customFormat="1" ht="30.75" customHeight="1" x14ac:dyDescent="0.25">
      <c r="A28" s="126"/>
      <c r="B28" s="147" t="s">
        <v>38</v>
      </c>
      <c r="C28" s="156" t="s">
        <v>137</v>
      </c>
      <c r="D28" s="125"/>
      <c r="E28" s="111"/>
      <c r="F28" s="111"/>
      <c r="G28" s="111"/>
      <c r="H28" s="111"/>
      <c r="I28" s="111"/>
      <c r="J28" s="111"/>
      <c r="K28" s="132" t="s">
        <v>78</v>
      </c>
      <c r="L28" s="136"/>
      <c r="M28" s="119" t="s">
        <v>78</v>
      </c>
      <c r="N28" s="119" t="s">
        <v>78</v>
      </c>
      <c r="O28" s="119" t="s">
        <v>78</v>
      </c>
      <c r="P28" s="66"/>
    </row>
    <row r="29" spans="1:16" s="1" customFormat="1" ht="18.75" customHeight="1" x14ac:dyDescent="0.25">
      <c r="A29" s="126"/>
      <c r="B29" s="160" t="s">
        <v>21</v>
      </c>
      <c r="C29" s="161"/>
      <c r="D29" s="125"/>
      <c r="E29" s="113"/>
      <c r="F29" s="113"/>
      <c r="G29" s="113"/>
      <c r="H29" s="113"/>
      <c r="I29" s="113"/>
      <c r="J29" s="113"/>
      <c r="K29" s="133"/>
      <c r="L29" s="137"/>
      <c r="M29" s="120"/>
      <c r="N29" s="120"/>
      <c r="O29" s="120"/>
      <c r="P29" s="66"/>
    </row>
    <row r="30" spans="1:16" s="1" customFormat="1" ht="48" customHeight="1" x14ac:dyDescent="0.25">
      <c r="A30" s="126"/>
      <c r="B30" s="160" t="s">
        <v>22</v>
      </c>
      <c r="C30" s="162" t="s">
        <v>136</v>
      </c>
      <c r="D30" s="125"/>
      <c r="E30" s="27"/>
      <c r="F30" s="28"/>
      <c r="G30" s="28"/>
      <c r="H30" s="28"/>
      <c r="I30" s="28"/>
      <c r="J30" s="28"/>
      <c r="K30" s="79" t="s">
        <v>78</v>
      </c>
      <c r="L30" s="28"/>
      <c r="M30" s="28" t="s">
        <v>78</v>
      </c>
      <c r="N30" s="28" t="s">
        <v>78</v>
      </c>
      <c r="O30" s="28" t="s">
        <v>78</v>
      </c>
      <c r="P30" s="66"/>
    </row>
    <row r="31" spans="1:16" s="1" customFormat="1" ht="34.5" customHeight="1" x14ac:dyDescent="0.25">
      <c r="A31" s="126"/>
      <c r="B31" s="140" t="s">
        <v>192</v>
      </c>
      <c r="C31" s="150" t="s">
        <v>135</v>
      </c>
      <c r="D31" s="125"/>
      <c r="E31" s="27"/>
      <c r="F31" s="28"/>
      <c r="G31" s="28"/>
      <c r="H31" s="28"/>
      <c r="I31" s="28"/>
      <c r="J31" s="38" t="s">
        <v>78</v>
      </c>
      <c r="K31" s="73"/>
      <c r="L31" s="28"/>
      <c r="M31" s="28" t="s">
        <v>78</v>
      </c>
      <c r="N31" s="28" t="s">
        <v>78</v>
      </c>
      <c r="O31" s="28" t="s">
        <v>78</v>
      </c>
      <c r="P31" s="66"/>
    </row>
    <row r="32" spans="1:16" s="1" customFormat="1" ht="33.75" customHeight="1" x14ac:dyDescent="0.25">
      <c r="A32" s="126"/>
      <c r="B32" s="140" t="s">
        <v>192</v>
      </c>
      <c r="C32" s="150" t="s">
        <v>134</v>
      </c>
      <c r="D32" s="125"/>
      <c r="E32" s="27"/>
      <c r="F32" s="28"/>
      <c r="G32" s="28"/>
      <c r="H32" s="38" t="s">
        <v>78</v>
      </c>
      <c r="I32" s="28"/>
      <c r="J32" s="28"/>
      <c r="K32" s="42"/>
      <c r="L32" s="28"/>
      <c r="M32" s="28"/>
      <c r="N32" s="28" t="s">
        <v>78</v>
      </c>
      <c r="O32" s="28" t="s">
        <v>78</v>
      </c>
      <c r="P32" s="66"/>
    </row>
    <row r="33" spans="1:16" s="1" customFormat="1" ht="35.25" customHeight="1" x14ac:dyDescent="0.25">
      <c r="A33" s="124"/>
      <c r="B33" s="140" t="s">
        <v>192</v>
      </c>
      <c r="C33" s="150" t="s">
        <v>133</v>
      </c>
      <c r="D33" s="122"/>
      <c r="E33" s="27"/>
      <c r="F33" s="38" t="s">
        <v>78</v>
      </c>
      <c r="G33" s="28"/>
      <c r="H33" s="28"/>
      <c r="I33" s="28"/>
      <c r="J33" s="28"/>
      <c r="K33" s="42"/>
      <c r="L33" s="28"/>
      <c r="M33" s="28" t="s">
        <v>78</v>
      </c>
      <c r="N33" s="28"/>
      <c r="O33" s="28"/>
      <c r="P33" s="42"/>
    </row>
    <row r="34" spans="1:16" s="1" customFormat="1" ht="33.75" customHeight="1" x14ac:dyDescent="0.25">
      <c r="A34" s="91">
        <v>15</v>
      </c>
      <c r="B34" s="147" t="s">
        <v>11</v>
      </c>
      <c r="C34" s="141" t="s">
        <v>171</v>
      </c>
      <c r="D34" s="35" t="s">
        <v>90</v>
      </c>
      <c r="E34" s="59"/>
      <c r="F34" s="56"/>
      <c r="G34" s="38">
        <v>1</v>
      </c>
      <c r="H34" s="56"/>
      <c r="I34" s="56"/>
      <c r="J34" s="56"/>
      <c r="K34" s="42"/>
      <c r="L34" s="59"/>
      <c r="M34" s="28" t="s">
        <v>78</v>
      </c>
      <c r="N34" s="56"/>
      <c r="O34" s="56"/>
      <c r="P34" s="106" t="s">
        <v>80</v>
      </c>
    </row>
    <row r="35" spans="1:16" s="1" customFormat="1" ht="33.75" customHeight="1" x14ac:dyDescent="0.25">
      <c r="A35" s="91">
        <v>16</v>
      </c>
      <c r="B35" s="147" t="s">
        <v>180</v>
      </c>
      <c r="C35" s="141" t="s">
        <v>181</v>
      </c>
      <c r="D35" s="35" t="s">
        <v>90</v>
      </c>
      <c r="E35" s="59"/>
      <c r="F35" s="59"/>
      <c r="H35" s="56"/>
      <c r="I35" s="38">
        <v>1</v>
      </c>
      <c r="J35" s="56"/>
      <c r="K35" s="42"/>
      <c r="L35" s="28" t="s">
        <v>78</v>
      </c>
      <c r="M35" s="28" t="s">
        <v>78</v>
      </c>
      <c r="N35" s="28" t="s">
        <v>78</v>
      </c>
      <c r="O35" s="28" t="s">
        <v>78</v>
      </c>
      <c r="P35" s="110" t="s">
        <v>80</v>
      </c>
    </row>
    <row r="36" spans="1:16" s="1" customFormat="1" ht="48.75" customHeight="1" x14ac:dyDescent="0.25">
      <c r="A36" s="123">
        <v>17</v>
      </c>
      <c r="B36" s="151" t="s">
        <v>23</v>
      </c>
      <c r="C36" s="141" t="s">
        <v>132</v>
      </c>
      <c r="D36" s="121" t="s">
        <v>89</v>
      </c>
      <c r="E36" s="39"/>
      <c r="F36" s="39"/>
      <c r="G36" s="39"/>
      <c r="H36" s="39">
        <v>1</v>
      </c>
      <c r="I36" s="39"/>
      <c r="J36" s="39"/>
      <c r="K36" s="67"/>
      <c r="L36" s="39" t="s">
        <v>78</v>
      </c>
      <c r="M36" s="39" t="s">
        <v>78</v>
      </c>
      <c r="N36" s="39" t="s">
        <v>78</v>
      </c>
      <c r="O36" s="39" t="s">
        <v>78</v>
      </c>
      <c r="P36" s="67" t="s">
        <v>81</v>
      </c>
    </row>
    <row r="37" spans="1:16" s="1" customFormat="1" ht="18" customHeight="1" x14ac:dyDescent="0.25">
      <c r="A37" s="126"/>
      <c r="B37" s="163" t="s">
        <v>18</v>
      </c>
      <c r="C37" s="162" t="s">
        <v>58</v>
      </c>
      <c r="D37" s="125"/>
      <c r="E37" s="41" t="s">
        <v>78</v>
      </c>
      <c r="F37" s="41"/>
      <c r="G37" s="41"/>
      <c r="H37" s="41"/>
      <c r="I37" s="41"/>
      <c r="J37" s="41"/>
      <c r="K37" s="66"/>
      <c r="L37" s="34"/>
      <c r="M37" s="41"/>
      <c r="N37" s="41"/>
      <c r="O37" s="34"/>
      <c r="P37" s="66"/>
    </row>
    <row r="38" spans="1:16" s="1" customFormat="1" ht="31.5" x14ac:dyDescent="0.25">
      <c r="A38" s="124"/>
      <c r="B38" s="147" t="s">
        <v>23</v>
      </c>
      <c r="C38" s="150" t="s">
        <v>131</v>
      </c>
      <c r="D38" s="122"/>
      <c r="E38" s="27"/>
      <c r="F38" s="28"/>
      <c r="G38" s="28"/>
      <c r="H38" s="38" t="s">
        <v>78</v>
      </c>
      <c r="I38" s="28"/>
      <c r="J38" s="28"/>
      <c r="K38" s="73"/>
      <c r="L38" s="28" t="s">
        <v>78</v>
      </c>
      <c r="M38" s="28" t="s">
        <v>78</v>
      </c>
      <c r="N38" s="28" t="s">
        <v>78</v>
      </c>
      <c r="O38" s="28" t="s">
        <v>78</v>
      </c>
      <c r="P38" s="42"/>
    </row>
    <row r="39" spans="1:16" s="1" customFormat="1" ht="35.25" customHeight="1" x14ac:dyDescent="0.25">
      <c r="A39" s="97">
        <v>18</v>
      </c>
      <c r="B39" s="164" t="s">
        <v>57</v>
      </c>
      <c r="C39" s="150" t="s">
        <v>207</v>
      </c>
      <c r="D39" s="87" t="s">
        <v>92</v>
      </c>
      <c r="E39" s="27"/>
      <c r="F39" s="28">
        <v>1</v>
      </c>
      <c r="G39" s="28"/>
      <c r="H39" s="28"/>
      <c r="I39" s="28"/>
      <c r="J39" s="28"/>
      <c r="K39" s="42"/>
      <c r="L39" s="28"/>
      <c r="M39" s="28" t="s">
        <v>78</v>
      </c>
      <c r="N39" s="28"/>
      <c r="O39" s="28"/>
      <c r="P39" s="60" t="s">
        <v>80</v>
      </c>
    </row>
    <row r="40" spans="1:16" s="1" customFormat="1" ht="35.25" customHeight="1" x14ac:dyDescent="0.25">
      <c r="A40" s="98">
        <v>19</v>
      </c>
      <c r="B40" s="164" t="s">
        <v>12</v>
      </c>
      <c r="C40" s="165" t="s">
        <v>130</v>
      </c>
      <c r="D40" s="32" t="s">
        <v>92</v>
      </c>
      <c r="E40" s="59"/>
      <c r="F40" s="56"/>
      <c r="G40" s="56">
        <v>1</v>
      </c>
      <c r="H40" s="56"/>
      <c r="I40" s="56"/>
      <c r="J40" s="56"/>
      <c r="K40" s="66"/>
      <c r="L40" s="56"/>
      <c r="M40" s="56" t="s">
        <v>78</v>
      </c>
      <c r="N40" s="56"/>
      <c r="O40" s="56"/>
      <c r="P40" s="60" t="s">
        <v>80</v>
      </c>
    </row>
    <row r="41" spans="1:16" s="1" customFormat="1" ht="24" customHeight="1" x14ac:dyDescent="0.25">
      <c r="A41" s="127">
        <v>20</v>
      </c>
      <c r="B41" s="147" t="s">
        <v>39</v>
      </c>
      <c r="C41" s="166" t="s">
        <v>129</v>
      </c>
      <c r="D41" s="121" t="s">
        <v>90</v>
      </c>
      <c r="E41" s="119"/>
      <c r="F41" s="119"/>
      <c r="G41" s="119">
        <v>1</v>
      </c>
      <c r="H41" s="119"/>
      <c r="I41" s="119"/>
      <c r="J41" s="119"/>
      <c r="K41" s="117"/>
      <c r="L41" s="119"/>
      <c r="M41" s="119"/>
      <c r="N41" s="111" t="s">
        <v>78</v>
      </c>
      <c r="O41" s="111" t="s">
        <v>78</v>
      </c>
      <c r="P41" s="117" t="s">
        <v>80</v>
      </c>
    </row>
    <row r="42" spans="1:16" s="1" customFormat="1" ht="24.75" customHeight="1" x14ac:dyDescent="0.25">
      <c r="A42" s="128"/>
      <c r="B42" s="167" t="s">
        <v>13</v>
      </c>
      <c r="C42" s="168"/>
      <c r="D42" s="122"/>
      <c r="E42" s="120"/>
      <c r="F42" s="120"/>
      <c r="G42" s="120"/>
      <c r="H42" s="120"/>
      <c r="I42" s="120"/>
      <c r="J42" s="120"/>
      <c r="K42" s="118"/>
      <c r="L42" s="120"/>
      <c r="M42" s="120"/>
      <c r="N42" s="113"/>
      <c r="O42" s="113"/>
      <c r="P42" s="118"/>
    </row>
    <row r="43" spans="1:16" s="1" customFormat="1" ht="48" customHeight="1" x14ac:dyDescent="0.25">
      <c r="A43" s="129">
        <v>21</v>
      </c>
      <c r="B43" s="151" t="s">
        <v>14</v>
      </c>
      <c r="C43" s="152" t="s">
        <v>165</v>
      </c>
      <c r="D43" s="121" t="s">
        <v>159</v>
      </c>
      <c r="E43" s="31"/>
      <c r="F43" s="31"/>
      <c r="G43" s="31"/>
      <c r="H43" s="31"/>
      <c r="I43" s="31"/>
      <c r="J43" s="31"/>
      <c r="K43" s="78">
        <v>1</v>
      </c>
      <c r="L43" s="31"/>
      <c r="M43" s="31" t="s">
        <v>78</v>
      </c>
      <c r="N43" s="31" t="s">
        <v>78</v>
      </c>
      <c r="O43" s="31"/>
      <c r="P43" s="60" t="s">
        <v>79</v>
      </c>
    </row>
    <row r="44" spans="1:16" s="1" customFormat="1" ht="17.25" customHeight="1" x14ac:dyDescent="0.25">
      <c r="A44" s="129"/>
      <c r="B44" s="153" t="s">
        <v>7</v>
      </c>
      <c r="C44" s="154" t="s">
        <v>94</v>
      </c>
      <c r="D44" s="122"/>
      <c r="E44" s="34"/>
      <c r="F44" s="34" t="s">
        <v>78</v>
      </c>
      <c r="G44" s="34"/>
      <c r="H44" s="34"/>
      <c r="I44" s="34"/>
      <c r="J44" s="34"/>
      <c r="K44" s="80"/>
      <c r="L44" s="34"/>
      <c r="M44" s="34"/>
      <c r="N44" s="34"/>
      <c r="O44" s="34"/>
      <c r="P44" s="42"/>
    </row>
    <row r="45" spans="1:16" s="1" customFormat="1" ht="48.75" customHeight="1" x14ac:dyDescent="0.25">
      <c r="A45" s="99">
        <v>22</v>
      </c>
      <c r="B45" s="140" t="s">
        <v>7</v>
      </c>
      <c r="C45" s="150" t="s">
        <v>128</v>
      </c>
      <c r="D45" s="36" t="s">
        <v>89</v>
      </c>
      <c r="E45" s="27"/>
      <c r="F45" s="28">
        <v>1</v>
      </c>
      <c r="G45" s="28"/>
      <c r="H45" s="28"/>
      <c r="I45" s="28"/>
      <c r="J45" s="28"/>
      <c r="K45" s="65"/>
      <c r="L45" s="28"/>
      <c r="M45" s="28"/>
      <c r="N45" s="28" t="s">
        <v>78</v>
      </c>
      <c r="O45" s="28" t="s">
        <v>78</v>
      </c>
      <c r="P45" s="65" t="s">
        <v>80</v>
      </c>
    </row>
    <row r="46" spans="1:16" s="1" customFormat="1" ht="52.5" customHeight="1" x14ac:dyDescent="0.25">
      <c r="A46" s="92">
        <v>23</v>
      </c>
      <c r="B46" s="140" t="s">
        <v>191</v>
      </c>
      <c r="C46" s="150" t="s">
        <v>127</v>
      </c>
      <c r="D46" s="25" t="s">
        <v>90</v>
      </c>
      <c r="E46" s="27"/>
      <c r="F46" s="28">
        <v>1</v>
      </c>
      <c r="G46" s="28"/>
      <c r="H46" s="28"/>
      <c r="I46" s="28"/>
      <c r="J46" s="28"/>
      <c r="K46" s="65"/>
      <c r="L46" s="28" t="s">
        <v>78</v>
      </c>
      <c r="M46" s="28" t="s">
        <v>78</v>
      </c>
      <c r="N46" s="28"/>
      <c r="O46" s="28"/>
      <c r="P46" s="65" t="s">
        <v>80</v>
      </c>
    </row>
    <row r="47" spans="1:16" s="1" customFormat="1" ht="31.5" customHeight="1" x14ac:dyDescent="0.25">
      <c r="A47" s="90">
        <v>24</v>
      </c>
      <c r="B47" s="147" t="s">
        <v>15</v>
      </c>
      <c r="C47" s="141" t="s">
        <v>164</v>
      </c>
      <c r="D47" s="25" t="s">
        <v>159</v>
      </c>
      <c r="E47" s="27"/>
      <c r="F47" s="28"/>
      <c r="G47" s="28">
        <v>1</v>
      </c>
      <c r="H47" s="28"/>
      <c r="I47" s="28"/>
      <c r="J47" s="28"/>
      <c r="K47" s="65"/>
      <c r="L47" s="28"/>
      <c r="M47" s="28" t="s">
        <v>78</v>
      </c>
      <c r="N47" s="28" t="s">
        <v>78</v>
      </c>
      <c r="O47" s="28"/>
      <c r="P47" s="65" t="s">
        <v>79</v>
      </c>
    </row>
    <row r="48" spans="1:16" s="1" customFormat="1" ht="33.75" customHeight="1" x14ac:dyDescent="0.25">
      <c r="A48" s="92">
        <v>25</v>
      </c>
      <c r="B48" s="140" t="s">
        <v>169</v>
      </c>
      <c r="C48" s="150" t="s">
        <v>173</v>
      </c>
      <c r="D48" s="26" t="s">
        <v>90</v>
      </c>
      <c r="E48" s="27"/>
      <c r="F48" s="28"/>
      <c r="G48" s="28"/>
      <c r="H48" s="28"/>
      <c r="I48" s="28">
        <v>1</v>
      </c>
      <c r="J48" s="28"/>
      <c r="K48" s="65"/>
      <c r="L48" s="28" t="s">
        <v>78</v>
      </c>
      <c r="M48" s="28" t="s">
        <v>78</v>
      </c>
      <c r="N48" s="28" t="s">
        <v>78</v>
      </c>
      <c r="O48" s="28"/>
      <c r="P48" s="65" t="s">
        <v>80</v>
      </c>
    </row>
    <row r="49" spans="1:16" s="1" customFormat="1" ht="31.5" x14ac:dyDescent="0.25">
      <c r="A49" s="90">
        <v>26</v>
      </c>
      <c r="B49" s="140" t="s">
        <v>18</v>
      </c>
      <c r="C49" s="150" t="s">
        <v>168</v>
      </c>
      <c r="D49" s="26" t="s">
        <v>92</v>
      </c>
      <c r="E49" s="27">
        <v>1</v>
      </c>
      <c r="F49" s="28"/>
      <c r="G49" s="28"/>
      <c r="H49" s="28"/>
      <c r="I49" s="28"/>
      <c r="J49" s="28"/>
      <c r="K49" s="65"/>
      <c r="L49" s="28" t="s">
        <v>78</v>
      </c>
      <c r="M49" s="28" t="s">
        <v>78</v>
      </c>
      <c r="N49" s="28"/>
      <c r="O49" s="28"/>
      <c r="P49" s="65" t="s">
        <v>80</v>
      </c>
    </row>
    <row r="50" spans="1:16" s="1" customFormat="1" ht="47.25" x14ac:dyDescent="0.25">
      <c r="A50" s="92">
        <v>27</v>
      </c>
      <c r="B50" s="140" t="s">
        <v>66</v>
      </c>
      <c r="C50" s="150" t="s">
        <v>126</v>
      </c>
      <c r="D50" s="26" t="s">
        <v>92</v>
      </c>
      <c r="E50" s="27"/>
      <c r="F50" s="28">
        <v>1</v>
      </c>
      <c r="G50" s="28"/>
      <c r="H50" s="28"/>
      <c r="I50" s="28"/>
      <c r="J50" s="28"/>
      <c r="K50" s="65"/>
      <c r="L50" s="28"/>
      <c r="M50" s="28" t="s">
        <v>78</v>
      </c>
      <c r="N50" s="28" t="s">
        <v>78</v>
      </c>
      <c r="O50" s="28"/>
      <c r="P50" s="65" t="s">
        <v>80</v>
      </c>
    </row>
    <row r="51" spans="1:16" s="1" customFormat="1" ht="47.25" x14ac:dyDescent="0.25">
      <c r="A51" s="90">
        <v>28</v>
      </c>
      <c r="B51" s="140" t="s">
        <v>183</v>
      </c>
      <c r="C51" s="150" t="s">
        <v>188</v>
      </c>
      <c r="D51" s="26" t="s">
        <v>89</v>
      </c>
      <c r="E51" s="27"/>
      <c r="F51" s="28"/>
      <c r="G51" s="28"/>
      <c r="H51" s="28"/>
      <c r="I51" s="28"/>
      <c r="J51" s="28"/>
      <c r="K51" s="81">
        <v>1</v>
      </c>
      <c r="L51" s="28"/>
      <c r="M51" s="28" t="s">
        <v>78</v>
      </c>
      <c r="N51" s="28" t="s">
        <v>78</v>
      </c>
      <c r="O51" s="28" t="s">
        <v>78</v>
      </c>
      <c r="P51" s="65" t="s">
        <v>80</v>
      </c>
    </row>
    <row r="52" spans="1:16" s="1" customFormat="1" ht="47.25" x14ac:dyDescent="0.25">
      <c r="A52" s="90">
        <v>29</v>
      </c>
      <c r="B52" s="140" t="s">
        <v>183</v>
      </c>
      <c r="C52" s="150" t="s">
        <v>189</v>
      </c>
      <c r="D52" s="26" t="s">
        <v>90</v>
      </c>
      <c r="E52" s="27"/>
      <c r="F52" s="28"/>
      <c r="G52" s="28">
        <v>1</v>
      </c>
      <c r="H52" s="28"/>
      <c r="I52" s="28"/>
      <c r="J52" s="28"/>
      <c r="K52" s="65"/>
      <c r="L52" s="28" t="s">
        <v>78</v>
      </c>
      <c r="M52" s="28" t="s">
        <v>78</v>
      </c>
      <c r="N52" s="28"/>
      <c r="O52" s="28"/>
      <c r="P52" s="65" t="s">
        <v>80</v>
      </c>
    </row>
    <row r="53" spans="1:16" s="1" customFormat="1" ht="31.5" x14ac:dyDescent="0.25">
      <c r="A53" s="90">
        <v>30</v>
      </c>
      <c r="B53" s="140" t="s">
        <v>16</v>
      </c>
      <c r="C53" s="150" t="s">
        <v>152</v>
      </c>
      <c r="D53" s="26" t="s">
        <v>89</v>
      </c>
      <c r="E53" s="27"/>
      <c r="F53" s="28"/>
      <c r="G53" s="28">
        <v>1</v>
      </c>
      <c r="H53" s="28"/>
      <c r="I53" s="28"/>
      <c r="J53" s="28"/>
      <c r="K53" s="65"/>
      <c r="L53" s="28"/>
      <c r="M53" s="28"/>
      <c r="N53" s="28" t="s">
        <v>78</v>
      </c>
      <c r="O53" s="28" t="s">
        <v>78</v>
      </c>
      <c r="P53" s="65" t="s">
        <v>80</v>
      </c>
    </row>
    <row r="54" spans="1:16" s="1" customFormat="1" ht="33" customHeight="1" x14ac:dyDescent="0.25">
      <c r="A54" s="92">
        <v>31</v>
      </c>
      <c r="B54" s="160" t="s">
        <v>17</v>
      </c>
      <c r="C54" s="162" t="s">
        <v>125</v>
      </c>
      <c r="D54" s="40" t="s">
        <v>90</v>
      </c>
      <c r="E54" s="27"/>
      <c r="F54" s="28"/>
      <c r="G54" s="28">
        <v>1</v>
      </c>
      <c r="H54" s="28"/>
      <c r="I54" s="28"/>
      <c r="J54" s="28"/>
      <c r="K54" s="65"/>
      <c r="L54" s="28"/>
      <c r="M54" s="28"/>
      <c r="N54" s="28" t="s">
        <v>78</v>
      </c>
      <c r="O54" s="28" t="s">
        <v>78</v>
      </c>
      <c r="P54" s="65" t="s">
        <v>80</v>
      </c>
    </row>
    <row r="55" spans="1:16" s="1" customFormat="1" ht="49.5" customHeight="1" x14ac:dyDescent="0.25">
      <c r="A55" s="90">
        <v>32</v>
      </c>
      <c r="B55" s="140" t="s">
        <v>24</v>
      </c>
      <c r="C55" s="150" t="s">
        <v>124</v>
      </c>
      <c r="D55" s="35" t="s">
        <v>90</v>
      </c>
      <c r="E55" s="28"/>
      <c r="F55" s="28"/>
      <c r="G55" s="28">
        <v>1</v>
      </c>
      <c r="H55" s="28"/>
      <c r="I55" s="28"/>
      <c r="J55" s="28"/>
      <c r="K55" s="60"/>
      <c r="L55" s="28"/>
      <c r="M55" s="28"/>
      <c r="N55" s="28" t="s">
        <v>78</v>
      </c>
      <c r="O55" s="28" t="s">
        <v>78</v>
      </c>
      <c r="P55" s="60" t="s">
        <v>80</v>
      </c>
    </row>
    <row r="56" spans="1:16" s="1" customFormat="1" ht="33.75" customHeight="1" x14ac:dyDescent="0.25">
      <c r="A56" s="92">
        <v>33</v>
      </c>
      <c r="B56" s="140" t="s">
        <v>24</v>
      </c>
      <c r="C56" s="150" t="s">
        <v>123</v>
      </c>
      <c r="D56" s="30" t="s">
        <v>90</v>
      </c>
      <c r="E56" s="56"/>
      <c r="F56" s="56">
        <v>1</v>
      </c>
      <c r="G56" s="56"/>
      <c r="H56" s="56"/>
      <c r="I56" s="56"/>
      <c r="J56" s="56"/>
      <c r="K56" s="60"/>
      <c r="L56" s="56"/>
      <c r="M56" s="56"/>
      <c r="N56" s="28" t="s">
        <v>78</v>
      </c>
      <c r="O56" s="28"/>
      <c r="P56" s="60" t="s">
        <v>80</v>
      </c>
    </row>
    <row r="57" spans="1:16" s="1" customFormat="1" ht="48" customHeight="1" x14ac:dyDescent="0.25">
      <c r="A57" s="89">
        <v>34</v>
      </c>
      <c r="B57" s="151" t="s">
        <v>178</v>
      </c>
      <c r="C57" s="148" t="s">
        <v>195</v>
      </c>
      <c r="D57" s="26" t="s">
        <v>90</v>
      </c>
      <c r="E57" s="59"/>
      <c r="F57" s="56">
        <v>1</v>
      </c>
      <c r="G57" s="56"/>
      <c r="H57" s="56"/>
      <c r="I57" s="56"/>
      <c r="J57" s="56"/>
      <c r="K57" s="60"/>
      <c r="L57" s="56"/>
      <c r="M57" s="28" t="s">
        <v>78</v>
      </c>
      <c r="N57" s="56"/>
      <c r="O57" s="56"/>
      <c r="P57" s="65" t="s">
        <v>80</v>
      </c>
    </row>
    <row r="58" spans="1:16" s="1" customFormat="1" ht="33" customHeight="1" x14ac:dyDescent="0.25">
      <c r="A58" s="89">
        <v>35</v>
      </c>
      <c r="B58" s="140" t="s">
        <v>177</v>
      </c>
      <c r="C58" s="150" t="s">
        <v>194</v>
      </c>
      <c r="D58" s="26" t="s">
        <v>92</v>
      </c>
      <c r="E58" s="59"/>
      <c r="F58" s="56">
        <v>1</v>
      </c>
      <c r="G58" s="56"/>
      <c r="H58" s="56"/>
      <c r="I58" s="56"/>
      <c r="J58" s="56"/>
      <c r="K58" s="60"/>
      <c r="L58" s="28" t="s">
        <v>78</v>
      </c>
      <c r="M58" s="28"/>
      <c r="N58" s="56"/>
      <c r="O58" s="56"/>
      <c r="P58" s="60" t="s">
        <v>80</v>
      </c>
    </row>
    <row r="59" spans="1:16" s="1" customFormat="1" ht="48" customHeight="1" x14ac:dyDescent="0.25">
      <c r="A59" s="89">
        <v>36</v>
      </c>
      <c r="B59" s="140" t="s">
        <v>178</v>
      </c>
      <c r="C59" s="150" t="s">
        <v>208</v>
      </c>
      <c r="D59" s="26" t="s">
        <v>89</v>
      </c>
      <c r="E59" s="59"/>
      <c r="F59" s="56"/>
      <c r="G59" s="56"/>
      <c r="H59" s="56"/>
      <c r="I59" s="56">
        <v>1</v>
      </c>
      <c r="J59" s="56"/>
      <c r="K59" s="60"/>
      <c r="L59" s="56"/>
      <c r="M59" s="28" t="s">
        <v>78</v>
      </c>
      <c r="N59" s="28" t="s">
        <v>78</v>
      </c>
      <c r="O59" s="28" t="s">
        <v>78</v>
      </c>
      <c r="P59" s="60" t="s">
        <v>80</v>
      </c>
    </row>
    <row r="60" spans="1:16" s="1" customFormat="1" ht="48" customHeight="1" x14ac:dyDescent="0.25">
      <c r="A60" s="108"/>
      <c r="B60" s="140" t="s">
        <v>206</v>
      </c>
      <c r="C60" s="150" t="s">
        <v>209</v>
      </c>
      <c r="D60" s="35" t="s">
        <v>90</v>
      </c>
      <c r="E60" s="59"/>
      <c r="F60" s="107">
        <v>1</v>
      </c>
      <c r="G60" s="107"/>
      <c r="H60" s="107"/>
      <c r="I60" s="107"/>
      <c r="J60" s="107"/>
      <c r="K60" s="106"/>
      <c r="L60" s="107"/>
      <c r="M60" s="28" t="s">
        <v>78</v>
      </c>
      <c r="N60" s="28" t="s">
        <v>78</v>
      </c>
      <c r="O60" s="28"/>
      <c r="P60" s="106" t="s">
        <v>80</v>
      </c>
    </row>
    <row r="61" spans="1:16" s="1" customFormat="1" ht="33" customHeight="1" x14ac:dyDescent="0.25">
      <c r="A61" s="108">
        <v>37</v>
      </c>
      <c r="B61" s="140" t="s">
        <v>172</v>
      </c>
      <c r="C61" s="150" t="s">
        <v>176</v>
      </c>
      <c r="D61" s="35" t="s">
        <v>92</v>
      </c>
      <c r="E61" s="28"/>
      <c r="F61" s="28">
        <v>1</v>
      </c>
      <c r="G61" s="28"/>
      <c r="H61" s="28"/>
      <c r="I61" s="28"/>
      <c r="J61" s="28"/>
      <c r="K61" s="60"/>
      <c r="L61" s="56" t="s">
        <v>78</v>
      </c>
      <c r="M61" s="44"/>
      <c r="N61" s="58"/>
      <c r="O61" s="58"/>
      <c r="P61" s="60" t="s">
        <v>80</v>
      </c>
    </row>
    <row r="62" spans="1:16" s="1" customFormat="1" ht="33.75" customHeight="1" x14ac:dyDescent="0.25">
      <c r="A62" s="108">
        <v>38</v>
      </c>
      <c r="B62" s="140" t="s">
        <v>172</v>
      </c>
      <c r="C62" s="150" t="s">
        <v>179</v>
      </c>
      <c r="D62" s="35" t="s">
        <v>90</v>
      </c>
      <c r="E62" s="28"/>
      <c r="F62" s="28">
        <v>1</v>
      </c>
      <c r="G62" s="28"/>
      <c r="H62" s="28"/>
      <c r="I62" s="28"/>
      <c r="J62" s="28"/>
      <c r="K62" s="60"/>
      <c r="L62" s="28"/>
      <c r="M62" s="56" t="s">
        <v>78</v>
      </c>
      <c r="N62" s="58"/>
      <c r="O62" s="58"/>
      <c r="P62" s="60" t="s">
        <v>80</v>
      </c>
    </row>
    <row r="63" spans="1:16" s="1" customFormat="1" ht="33.75" customHeight="1" x14ac:dyDescent="0.25">
      <c r="A63" s="108">
        <v>39</v>
      </c>
      <c r="B63" s="147" t="s">
        <v>193</v>
      </c>
      <c r="C63" s="150" t="s">
        <v>200</v>
      </c>
      <c r="D63" s="35" t="s">
        <v>90</v>
      </c>
      <c r="E63" s="59"/>
      <c r="F63" s="56"/>
      <c r="G63" s="56">
        <v>1</v>
      </c>
      <c r="H63" s="56"/>
      <c r="I63" s="56"/>
      <c r="J63" s="56"/>
      <c r="K63" s="60"/>
      <c r="L63" s="28" t="s">
        <v>78</v>
      </c>
      <c r="M63" s="28" t="s">
        <v>78</v>
      </c>
      <c r="N63" s="31"/>
      <c r="O63" s="31"/>
      <c r="P63" s="106" t="s">
        <v>80</v>
      </c>
    </row>
    <row r="64" spans="1:16" s="1" customFormat="1" ht="47.25" customHeight="1" x14ac:dyDescent="0.25">
      <c r="A64" s="89">
        <v>40</v>
      </c>
      <c r="B64" s="147" t="s">
        <v>180</v>
      </c>
      <c r="C64" s="150" t="s">
        <v>196</v>
      </c>
      <c r="D64" s="35" t="s">
        <v>90</v>
      </c>
      <c r="E64" s="59"/>
      <c r="F64" s="56"/>
      <c r="G64" s="56">
        <v>1</v>
      </c>
      <c r="H64" s="56"/>
      <c r="I64" s="56"/>
      <c r="J64" s="56"/>
      <c r="K64" s="60"/>
      <c r="L64" s="56"/>
      <c r="M64" s="107" t="s">
        <v>78</v>
      </c>
      <c r="N64" s="56" t="s">
        <v>78</v>
      </c>
      <c r="O64" s="56"/>
      <c r="P64" s="60" t="s">
        <v>80</v>
      </c>
    </row>
    <row r="65" spans="1:16" s="7" customFormat="1" ht="16.5" thickBot="1" x14ac:dyDescent="0.25">
      <c r="A65" s="100"/>
      <c r="B65" s="169" t="s">
        <v>75</v>
      </c>
      <c r="C65" s="170">
        <v>41</v>
      </c>
      <c r="D65" s="8"/>
      <c r="E65" s="9">
        <f>SUM(E5:E64)</f>
        <v>1</v>
      </c>
      <c r="F65" s="9">
        <f t="shared" ref="F65:J65" si="0">SUM(F5:F64)</f>
        <v>14</v>
      </c>
      <c r="G65" s="9">
        <f t="shared" si="0"/>
        <v>14</v>
      </c>
      <c r="H65" s="9">
        <f t="shared" si="0"/>
        <v>5</v>
      </c>
      <c r="I65" s="9">
        <f t="shared" si="0"/>
        <v>3</v>
      </c>
      <c r="J65" s="9">
        <f t="shared" si="0"/>
        <v>1</v>
      </c>
      <c r="K65" s="68">
        <f>SUM(K5:K64)</f>
        <v>3</v>
      </c>
      <c r="L65" s="9"/>
      <c r="M65" s="9"/>
      <c r="N65" s="9"/>
      <c r="O65" s="28"/>
      <c r="P65" s="68"/>
    </row>
    <row r="66" spans="1:16" s="15" customFormat="1" ht="18.75" x14ac:dyDescent="0.3">
      <c r="A66" s="96"/>
      <c r="B66" s="171"/>
      <c r="C66" s="172" t="s">
        <v>26</v>
      </c>
      <c r="D66" s="10"/>
      <c r="E66" s="11"/>
      <c r="F66" s="11"/>
      <c r="G66" s="11"/>
      <c r="H66" s="11"/>
      <c r="I66" s="11"/>
      <c r="J66" s="11"/>
      <c r="K66" s="11"/>
      <c r="L66" s="12"/>
      <c r="M66" s="11"/>
      <c r="N66" s="11"/>
      <c r="O66" s="11"/>
      <c r="P66" s="13"/>
    </row>
    <row r="67" spans="1:16" s="1" customFormat="1" ht="47.25" x14ac:dyDescent="0.25">
      <c r="A67" s="92">
        <v>1</v>
      </c>
      <c r="B67" s="140" t="s">
        <v>27</v>
      </c>
      <c r="C67" s="150" t="s">
        <v>122</v>
      </c>
      <c r="D67" s="26" t="s">
        <v>159</v>
      </c>
      <c r="E67" s="27"/>
      <c r="F67" s="28"/>
      <c r="G67" s="28"/>
      <c r="H67" s="28"/>
      <c r="I67" s="28"/>
      <c r="J67" s="28"/>
      <c r="K67" s="81">
        <v>1</v>
      </c>
      <c r="L67" s="28"/>
      <c r="M67" s="28" t="s">
        <v>78</v>
      </c>
      <c r="N67" s="28" t="s">
        <v>78</v>
      </c>
      <c r="O67" s="28" t="s">
        <v>78</v>
      </c>
      <c r="P67" s="65" t="s">
        <v>79</v>
      </c>
    </row>
    <row r="68" spans="1:16" s="1" customFormat="1" ht="51" customHeight="1" x14ac:dyDescent="0.25">
      <c r="A68" s="92">
        <v>2</v>
      </c>
      <c r="B68" s="140" t="s">
        <v>27</v>
      </c>
      <c r="C68" s="150" t="s">
        <v>121</v>
      </c>
      <c r="D68" s="26" t="s">
        <v>90</v>
      </c>
      <c r="E68" s="27"/>
      <c r="F68" s="28">
        <v>1</v>
      </c>
      <c r="G68" s="28"/>
      <c r="H68" s="28"/>
      <c r="I68" s="28"/>
      <c r="J68" s="28"/>
      <c r="K68" s="65"/>
      <c r="L68" s="28"/>
      <c r="M68" s="28"/>
      <c r="N68" s="28" t="s">
        <v>78</v>
      </c>
      <c r="O68" s="28" t="s">
        <v>78</v>
      </c>
      <c r="P68" s="65" t="s">
        <v>80</v>
      </c>
    </row>
    <row r="69" spans="1:16" s="1" customFormat="1" ht="49.5" customHeight="1" x14ac:dyDescent="0.25">
      <c r="A69" s="92">
        <v>3</v>
      </c>
      <c r="B69" s="140" t="s">
        <v>27</v>
      </c>
      <c r="C69" s="150" t="s">
        <v>120</v>
      </c>
      <c r="D69" s="26" t="s">
        <v>90</v>
      </c>
      <c r="E69" s="27"/>
      <c r="F69" s="28">
        <v>1</v>
      </c>
      <c r="G69" s="28"/>
      <c r="H69" s="28"/>
      <c r="I69" s="28"/>
      <c r="J69" s="28"/>
      <c r="K69" s="65"/>
      <c r="L69" s="28"/>
      <c r="M69" s="28"/>
      <c r="N69" s="28" t="s">
        <v>78</v>
      </c>
      <c r="O69" s="28" t="s">
        <v>78</v>
      </c>
      <c r="P69" s="65" t="s">
        <v>80</v>
      </c>
    </row>
    <row r="70" spans="1:16" s="1" customFormat="1" ht="48" customHeight="1" x14ac:dyDescent="0.25">
      <c r="A70" s="92">
        <v>4</v>
      </c>
      <c r="B70" s="140" t="s">
        <v>28</v>
      </c>
      <c r="C70" s="141" t="s">
        <v>166</v>
      </c>
      <c r="D70" s="26" t="s">
        <v>89</v>
      </c>
      <c r="E70" s="27"/>
      <c r="F70" s="28"/>
      <c r="G70" s="28">
        <v>1</v>
      </c>
      <c r="H70" s="28"/>
      <c r="I70" s="28"/>
      <c r="J70" s="28"/>
      <c r="K70" s="65"/>
      <c r="L70" s="28"/>
      <c r="M70" s="28"/>
      <c r="N70" s="28" t="s">
        <v>78</v>
      </c>
      <c r="O70" s="28" t="s">
        <v>78</v>
      </c>
      <c r="P70" s="65" t="s">
        <v>80</v>
      </c>
    </row>
    <row r="71" spans="1:16" s="1" customFormat="1" ht="52.5" customHeight="1" x14ac:dyDescent="0.25">
      <c r="A71" s="123">
        <v>5</v>
      </c>
      <c r="B71" s="140" t="s">
        <v>29</v>
      </c>
      <c r="C71" s="150" t="s">
        <v>119</v>
      </c>
      <c r="D71" s="121" t="s">
        <v>90</v>
      </c>
      <c r="E71" s="27"/>
      <c r="F71" s="28"/>
      <c r="G71" s="28">
        <v>1</v>
      </c>
      <c r="H71" s="28"/>
      <c r="I71" s="28"/>
      <c r="J71" s="28"/>
      <c r="K71" s="60"/>
      <c r="L71" s="28"/>
      <c r="M71" s="28"/>
      <c r="N71" s="28" t="s">
        <v>78</v>
      </c>
      <c r="O71" s="28" t="s">
        <v>78</v>
      </c>
      <c r="P71" s="60" t="s">
        <v>79</v>
      </c>
    </row>
    <row r="72" spans="1:16" s="1" customFormat="1" ht="49.5" customHeight="1" x14ac:dyDescent="0.25">
      <c r="A72" s="124"/>
      <c r="B72" s="140" t="s">
        <v>29</v>
      </c>
      <c r="C72" s="141" t="s">
        <v>118</v>
      </c>
      <c r="D72" s="122"/>
      <c r="E72" s="27"/>
      <c r="F72" s="28" t="s">
        <v>78</v>
      </c>
      <c r="G72" s="28"/>
      <c r="H72" s="28"/>
      <c r="I72" s="28"/>
      <c r="J72" s="28"/>
      <c r="K72" s="73"/>
      <c r="L72" s="28"/>
      <c r="M72" s="28" t="s">
        <v>78</v>
      </c>
      <c r="N72" s="28"/>
      <c r="O72" s="28"/>
      <c r="P72" s="42"/>
    </row>
    <row r="73" spans="1:16" s="1" customFormat="1" ht="48.75" customHeight="1" x14ac:dyDescent="0.25">
      <c r="A73" s="101">
        <v>6</v>
      </c>
      <c r="B73" s="140" t="s">
        <v>29</v>
      </c>
      <c r="C73" s="141" t="s">
        <v>117</v>
      </c>
      <c r="D73" s="32" t="s">
        <v>90</v>
      </c>
      <c r="E73" s="59">
        <v>1</v>
      </c>
      <c r="F73" s="59"/>
      <c r="G73" s="59"/>
      <c r="H73" s="59"/>
      <c r="I73" s="59"/>
      <c r="J73" s="59"/>
      <c r="K73" s="60"/>
      <c r="L73" s="56"/>
      <c r="M73" s="28"/>
      <c r="N73" s="28" t="s">
        <v>78</v>
      </c>
      <c r="O73" s="28"/>
      <c r="P73" s="60" t="s">
        <v>80</v>
      </c>
    </row>
    <row r="74" spans="1:16" s="1" customFormat="1" ht="48.75" customHeight="1" x14ac:dyDescent="0.25">
      <c r="A74" s="91">
        <v>7</v>
      </c>
      <c r="B74" s="173" t="s">
        <v>42</v>
      </c>
      <c r="C74" s="149" t="s">
        <v>110</v>
      </c>
      <c r="D74" s="26" t="s">
        <v>92</v>
      </c>
      <c r="E74" s="27"/>
      <c r="F74" s="28">
        <v>1</v>
      </c>
      <c r="G74" s="28"/>
      <c r="H74" s="28"/>
      <c r="I74" s="28"/>
      <c r="J74" s="28"/>
      <c r="K74" s="65"/>
      <c r="L74" s="28" t="s">
        <v>78</v>
      </c>
      <c r="M74" s="28" t="s">
        <v>78</v>
      </c>
      <c r="N74" s="28"/>
      <c r="O74" s="28"/>
      <c r="P74" s="65" t="s">
        <v>80</v>
      </c>
    </row>
    <row r="75" spans="1:16" s="1" customFormat="1" ht="48.75" customHeight="1" x14ac:dyDescent="0.25">
      <c r="A75" s="102">
        <v>8</v>
      </c>
      <c r="B75" s="140" t="s">
        <v>203</v>
      </c>
      <c r="C75" s="141" t="s">
        <v>204</v>
      </c>
      <c r="D75" s="36" t="s">
        <v>90</v>
      </c>
      <c r="E75" s="59"/>
      <c r="F75" s="59"/>
      <c r="G75" s="59">
        <v>1</v>
      </c>
      <c r="H75" s="59"/>
      <c r="I75" s="59"/>
      <c r="J75" s="59"/>
      <c r="K75" s="60"/>
      <c r="L75" s="56"/>
      <c r="M75" s="28"/>
      <c r="N75" s="28" t="s">
        <v>78</v>
      </c>
      <c r="O75" s="28"/>
      <c r="P75" s="65" t="s">
        <v>80</v>
      </c>
    </row>
    <row r="76" spans="1:16" s="7" customFormat="1" ht="16.5" thickBot="1" x14ac:dyDescent="0.25">
      <c r="A76" s="103"/>
      <c r="B76" s="174" t="s">
        <v>76</v>
      </c>
      <c r="C76" s="175">
        <v>8</v>
      </c>
      <c r="D76" s="20"/>
      <c r="E76" s="21">
        <f>SUM(E67:E75)</f>
        <v>1</v>
      </c>
      <c r="F76" s="21">
        <f t="shared" ref="F76:J76" si="1">SUM(F67:F75)</f>
        <v>3</v>
      </c>
      <c r="G76" s="21">
        <f t="shared" si="1"/>
        <v>3</v>
      </c>
      <c r="H76" s="21">
        <f t="shared" si="1"/>
        <v>0</v>
      </c>
      <c r="I76" s="21">
        <f t="shared" si="1"/>
        <v>0</v>
      </c>
      <c r="J76" s="21">
        <f t="shared" si="1"/>
        <v>0</v>
      </c>
      <c r="K76" s="60">
        <f>SUM(K67:K75)</f>
        <v>1</v>
      </c>
      <c r="L76" s="21"/>
      <c r="M76" s="21"/>
      <c r="N76" s="21"/>
      <c r="O76" s="21"/>
      <c r="P76" s="60"/>
    </row>
    <row r="77" spans="1:16" s="1" customFormat="1" ht="15.75" x14ac:dyDescent="0.25">
      <c r="A77" s="96"/>
      <c r="B77" s="145"/>
      <c r="C77" s="172" t="s">
        <v>30</v>
      </c>
      <c r="D77" s="10"/>
      <c r="E77" s="11"/>
      <c r="F77" s="11"/>
      <c r="G77" s="11"/>
      <c r="H77" s="11"/>
      <c r="I77" s="11"/>
      <c r="J77" s="11"/>
      <c r="K77" s="11"/>
      <c r="L77" s="12"/>
      <c r="M77" s="11"/>
      <c r="N77" s="11"/>
      <c r="O77" s="11"/>
      <c r="P77" s="13"/>
    </row>
    <row r="78" spans="1:16" s="1" customFormat="1" ht="31.5" x14ac:dyDescent="0.25">
      <c r="A78" s="99">
        <v>1</v>
      </c>
      <c r="B78" s="140" t="s">
        <v>31</v>
      </c>
      <c r="C78" s="150" t="s">
        <v>162</v>
      </c>
      <c r="D78" s="35" t="s">
        <v>92</v>
      </c>
      <c r="E78" s="28">
        <v>1</v>
      </c>
      <c r="F78" s="28"/>
      <c r="G78" s="28"/>
      <c r="H78" s="28"/>
      <c r="I78" s="28"/>
      <c r="J78" s="28"/>
      <c r="K78" s="65"/>
      <c r="L78" s="28"/>
      <c r="M78" s="28" t="s">
        <v>78</v>
      </c>
      <c r="N78" s="28"/>
      <c r="O78" s="28"/>
      <c r="P78" s="65" t="s">
        <v>80</v>
      </c>
    </row>
    <row r="79" spans="1:16" s="1" customFormat="1" ht="51" customHeight="1" x14ac:dyDescent="0.25">
      <c r="A79" s="92">
        <v>2</v>
      </c>
      <c r="B79" s="140" t="s">
        <v>31</v>
      </c>
      <c r="C79" s="150" t="s">
        <v>163</v>
      </c>
      <c r="D79" s="26" t="s">
        <v>159</v>
      </c>
      <c r="E79" s="27"/>
      <c r="F79" s="28"/>
      <c r="G79" s="28"/>
      <c r="H79" s="28"/>
      <c r="I79" s="28"/>
      <c r="J79" s="28"/>
      <c r="K79" s="81">
        <v>1</v>
      </c>
      <c r="L79" s="28"/>
      <c r="M79" s="28" t="s">
        <v>78</v>
      </c>
      <c r="N79" s="28" t="s">
        <v>78</v>
      </c>
      <c r="O79" s="28" t="s">
        <v>78</v>
      </c>
      <c r="P79" s="65" t="s">
        <v>79</v>
      </c>
    </row>
    <row r="80" spans="1:16" s="7" customFormat="1" ht="16.5" thickBot="1" x14ac:dyDescent="0.25">
      <c r="A80" s="103"/>
      <c r="B80" s="174" t="s">
        <v>76</v>
      </c>
      <c r="C80" s="175">
        <v>2</v>
      </c>
      <c r="D80" s="20"/>
      <c r="E80" s="21">
        <f>SUM(E78:E79)</f>
        <v>1</v>
      </c>
      <c r="F80" s="21">
        <f t="shared" ref="F80:K80" si="2">SUM(F78:F79)</f>
        <v>0</v>
      </c>
      <c r="G80" s="21">
        <f t="shared" si="2"/>
        <v>0</v>
      </c>
      <c r="H80" s="21">
        <f t="shared" si="2"/>
        <v>0</v>
      </c>
      <c r="I80" s="21">
        <f t="shared" si="2"/>
        <v>0</v>
      </c>
      <c r="J80" s="21">
        <f t="shared" si="2"/>
        <v>0</v>
      </c>
      <c r="K80" s="69">
        <f t="shared" si="2"/>
        <v>1</v>
      </c>
      <c r="L80" s="21"/>
      <c r="M80" s="21"/>
      <c r="N80" s="21"/>
      <c r="O80" s="28"/>
      <c r="P80" s="69"/>
    </row>
    <row r="81" spans="1:16" s="1" customFormat="1" ht="15.75" x14ac:dyDescent="0.25">
      <c r="A81" s="96"/>
      <c r="B81" s="145"/>
      <c r="C81" s="172" t="s">
        <v>34</v>
      </c>
      <c r="D81" s="10"/>
      <c r="E81" s="11"/>
      <c r="F81" s="11"/>
      <c r="G81" s="11"/>
      <c r="H81" s="11"/>
      <c r="I81" s="11"/>
      <c r="J81" s="11"/>
      <c r="K81" s="11"/>
      <c r="L81" s="12"/>
      <c r="M81" s="11"/>
      <c r="N81" s="72"/>
      <c r="O81" s="11"/>
      <c r="P81" s="13"/>
    </row>
    <row r="82" spans="1:16" s="1" customFormat="1" ht="48.75" customHeight="1" x14ac:dyDescent="0.25">
      <c r="A82" s="99">
        <v>1</v>
      </c>
      <c r="B82" s="140" t="s">
        <v>32</v>
      </c>
      <c r="C82" s="141" t="s">
        <v>153</v>
      </c>
      <c r="D82" s="35" t="s">
        <v>159</v>
      </c>
      <c r="E82" s="28"/>
      <c r="F82" s="28"/>
      <c r="G82" s="28">
        <v>1</v>
      </c>
      <c r="H82" s="28"/>
      <c r="I82" s="28"/>
      <c r="J82" s="28"/>
      <c r="K82" s="65"/>
      <c r="L82" s="28"/>
      <c r="M82" s="28" t="s">
        <v>78</v>
      </c>
      <c r="N82" s="28" t="s">
        <v>78</v>
      </c>
      <c r="O82" s="28" t="s">
        <v>78</v>
      </c>
      <c r="P82" s="65" t="s">
        <v>79</v>
      </c>
    </row>
    <row r="83" spans="1:16" s="1" customFormat="1" ht="48" customHeight="1" x14ac:dyDescent="0.25">
      <c r="A83" s="92">
        <v>2</v>
      </c>
      <c r="B83" s="140" t="s">
        <v>35</v>
      </c>
      <c r="C83" s="141" t="s">
        <v>116</v>
      </c>
      <c r="D83" s="26" t="s">
        <v>90</v>
      </c>
      <c r="E83" s="27"/>
      <c r="F83" s="28"/>
      <c r="G83" s="28">
        <v>1</v>
      </c>
      <c r="H83" s="28"/>
      <c r="I83" s="28"/>
      <c r="J83" s="28"/>
      <c r="K83" s="65"/>
      <c r="L83" s="28"/>
      <c r="M83" s="28" t="s">
        <v>78</v>
      </c>
      <c r="N83" s="28" t="s">
        <v>78</v>
      </c>
      <c r="O83" s="28"/>
      <c r="P83" s="60" t="s">
        <v>80</v>
      </c>
    </row>
    <row r="84" spans="1:16" s="1" customFormat="1" ht="48.75" customHeight="1" x14ac:dyDescent="0.25">
      <c r="A84" s="99">
        <v>3</v>
      </c>
      <c r="B84" s="140" t="s">
        <v>35</v>
      </c>
      <c r="C84" s="141" t="s">
        <v>175</v>
      </c>
      <c r="D84" s="26" t="s">
        <v>90</v>
      </c>
      <c r="E84" s="59">
        <v>1</v>
      </c>
      <c r="F84" s="56"/>
      <c r="G84" s="56"/>
      <c r="H84" s="56"/>
      <c r="I84" s="56"/>
      <c r="J84" s="56"/>
      <c r="K84" s="60"/>
      <c r="L84" s="56"/>
      <c r="M84" s="28" t="s">
        <v>78</v>
      </c>
      <c r="N84" s="28" t="s">
        <v>78</v>
      </c>
      <c r="O84" s="56"/>
      <c r="P84" s="60" t="s">
        <v>80</v>
      </c>
    </row>
    <row r="85" spans="1:16" s="1" customFormat="1" ht="34.5" customHeight="1" x14ac:dyDescent="0.25">
      <c r="A85" s="92">
        <v>4</v>
      </c>
      <c r="B85" s="140" t="s">
        <v>33</v>
      </c>
      <c r="C85" s="150" t="s">
        <v>115</v>
      </c>
      <c r="D85" s="25" t="s">
        <v>89</v>
      </c>
      <c r="E85" s="59"/>
      <c r="F85" s="56"/>
      <c r="G85" s="56"/>
      <c r="H85" s="56">
        <v>1</v>
      </c>
      <c r="I85" s="56"/>
      <c r="J85" s="56"/>
      <c r="K85" s="60"/>
      <c r="L85" s="56"/>
      <c r="M85" s="56"/>
      <c r="N85" s="56" t="s">
        <v>78</v>
      </c>
      <c r="O85" s="56" t="s">
        <v>78</v>
      </c>
      <c r="P85" s="60" t="s">
        <v>80</v>
      </c>
    </row>
    <row r="86" spans="1:16" s="1" customFormat="1" ht="34.5" customHeight="1" x14ac:dyDescent="0.25">
      <c r="A86" s="99">
        <v>5</v>
      </c>
      <c r="B86" s="140" t="s">
        <v>41</v>
      </c>
      <c r="C86" s="149" t="s">
        <v>114</v>
      </c>
      <c r="D86" s="35" t="s">
        <v>90</v>
      </c>
      <c r="E86" s="58"/>
      <c r="F86" s="58"/>
      <c r="G86" s="58">
        <v>1</v>
      </c>
      <c r="H86" s="58"/>
      <c r="I86" s="58"/>
      <c r="J86" s="58"/>
      <c r="K86" s="60"/>
      <c r="L86" s="58"/>
      <c r="M86" s="56" t="s">
        <v>78</v>
      </c>
      <c r="N86" s="56" t="s">
        <v>78</v>
      </c>
      <c r="O86" s="56" t="s">
        <v>78</v>
      </c>
      <c r="P86" s="60" t="s">
        <v>80</v>
      </c>
    </row>
    <row r="87" spans="1:16" s="1" customFormat="1" ht="48.75" customHeight="1" x14ac:dyDescent="0.25">
      <c r="A87" s="92">
        <v>6</v>
      </c>
      <c r="B87" s="167" t="s">
        <v>95</v>
      </c>
      <c r="C87" s="150" t="s">
        <v>113</v>
      </c>
      <c r="D87" s="35" t="s">
        <v>92</v>
      </c>
      <c r="E87" s="58">
        <v>1</v>
      </c>
      <c r="F87" s="58"/>
      <c r="G87" s="58"/>
      <c r="H87" s="58"/>
      <c r="I87" s="58"/>
      <c r="J87" s="58"/>
      <c r="K87" s="60"/>
      <c r="L87" s="58"/>
      <c r="M87" s="56" t="s">
        <v>78</v>
      </c>
      <c r="N87" s="56" t="s">
        <v>78</v>
      </c>
      <c r="O87" s="28"/>
      <c r="P87" s="60" t="s">
        <v>80</v>
      </c>
    </row>
    <row r="88" spans="1:16" s="1" customFormat="1" ht="30" x14ac:dyDescent="0.25">
      <c r="A88" s="89">
        <v>7</v>
      </c>
      <c r="B88" s="147" t="s">
        <v>185</v>
      </c>
      <c r="C88" s="176" t="s">
        <v>201</v>
      </c>
      <c r="D88" s="35" t="s">
        <v>92</v>
      </c>
      <c r="E88" s="59">
        <v>1</v>
      </c>
      <c r="F88" s="56"/>
      <c r="G88" s="56"/>
      <c r="H88" s="56"/>
      <c r="I88" s="56"/>
      <c r="J88" s="56"/>
      <c r="K88" s="88"/>
      <c r="L88" s="56"/>
      <c r="M88" s="56"/>
      <c r="N88" s="107" t="s">
        <v>78</v>
      </c>
      <c r="O88" s="56"/>
      <c r="P88" s="106" t="s">
        <v>80</v>
      </c>
    </row>
    <row r="89" spans="1:16" s="7" customFormat="1" ht="16.5" thickBot="1" x14ac:dyDescent="0.25">
      <c r="A89" s="103"/>
      <c r="B89" s="174" t="s">
        <v>76</v>
      </c>
      <c r="C89" s="175">
        <v>7</v>
      </c>
      <c r="D89" s="20"/>
      <c r="E89" s="21">
        <f>SUM(E82:E88)</f>
        <v>3</v>
      </c>
      <c r="F89" s="21">
        <f t="shared" ref="F89:J89" si="3">SUM(F82:F88)</f>
        <v>0</v>
      </c>
      <c r="G89" s="21">
        <f t="shared" si="3"/>
        <v>3</v>
      </c>
      <c r="H89" s="21">
        <f t="shared" si="3"/>
        <v>1</v>
      </c>
      <c r="I89" s="21">
        <f t="shared" si="3"/>
        <v>0</v>
      </c>
      <c r="J89" s="21">
        <f t="shared" si="3"/>
        <v>0</v>
      </c>
      <c r="K89" s="69">
        <f t="shared" ref="K89" si="4">SUM(K82:K87)</f>
        <v>0</v>
      </c>
      <c r="L89" s="21"/>
      <c r="M89" s="21"/>
      <c r="N89" s="21"/>
      <c r="O89" s="28"/>
      <c r="P89" s="69"/>
    </row>
    <row r="90" spans="1:16" s="1" customFormat="1" ht="15.75" x14ac:dyDescent="0.25">
      <c r="A90" s="96"/>
      <c r="B90" s="171"/>
      <c r="C90" s="172" t="s">
        <v>160</v>
      </c>
      <c r="D90" s="10"/>
      <c r="E90" s="11"/>
      <c r="F90" s="11"/>
      <c r="G90" s="11"/>
      <c r="H90" s="11"/>
      <c r="I90" s="11"/>
      <c r="J90" s="11"/>
      <c r="K90" s="11"/>
      <c r="L90" s="12"/>
      <c r="M90" s="11"/>
      <c r="N90" s="72"/>
      <c r="O90" s="11"/>
      <c r="P90" s="13"/>
    </row>
    <row r="91" spans="1:16" s="1" customFormat="1" ht="47.25" x14ac:dyDescent="0.25">
      <c r="A91" s="123">
        <v>1</v>
      </c>
      <c r="B91" s="151" t="s">
        <v>36</v>
      </c>
      <c r="C91" s="152" t="s">
        <v>112</v>
      </c>
      <c r="D91" s="30" t="s">
        <v>92</v>
      </c>
      <c r="E91" s="31" t="s">
        <v>78</v>
      </c>
      <c r="F91" s="31"/>
      <c r="G91" s="31"/>
      <c r="H91" s="31"/>
      <c r="I91" s="31"/>
      <c r="J91" s="31"/>
      <c r="K91" s="60"/>
      <c r="L91" s="56" t="s">
        <v>78</v>
      </c>
      <c r="M91" s="31"/>
      <c r="N91" s="31"/>
      <c r="O91" s="31"/>
      <c r="P91" s="60" t="s">
        <v>81</v>
      </c>
    </row>
    <row r="92" spans="1:16" s="1" customFormat="1" ht="15.75" x14ac:dyDescent="0.25">
      <c r="A92" s="126"/>
      <c r="B92" s="153" t="s">
        <v>96</v>
      </c>
      <c r="C92" s="177" t="s">
        <v>47</v>
      </c>
      <c r="D92" s="43"/>
      <c r="E92" s="44"/>
      <c r="F92" s="44"/>
      <c r="G92" s="44"/>
      <c r="H92" s="44"/>
      <c r="I92" s="44"/>
      <c r="J92" s="44"/>
      <c r="K92" s="67"/>
      <c r="L92" s="44"/>
      <c r="M92" s="44"/>
      <c r="N92" s="44"/>
      <c r="O92" s="44"/>
      <c r="P92" s="67"/>
    </row>
    <row r="93" spans="1:16" s="1" customFormat="1" ht="15.75" x14ac:dyDescent="0.25">
      <c r="A93" s="126"/>
      <c r="B93" s="153" t="s">
        <v>44</v>
      </c>
      <c r="C93" s="177" t="s">
        <v>45</v>
      </c>
      <c r="D93" s="43"/>
      <c r="E93" s="44"/>
      <c r="F93" s="44"/>
      <c r="G93" s="44"/>
      <c r="H93" s="44"/>
      <c r="I93" s="44"/>
      <c r="J93" s="44"/>
      <c r="K93" s="67"/>
      <c r="L93" s="44"/>
      <c r="M93" s="44"/>
      <c r="N93" s="44"/>
      <c r="O93" s="44"/>
      <c r="P93" s="67"/>
    </row>
    <row r="94" spans="1:16" s="1" customFormat="1" ht="15.75" x14ac:dyDescent="0.25">
      <c r="A94" s="126"/>
      <c r="B94" s="153" t="s">
        <v>99</v>
      </c>
      <c r="C94" s="177" t="s">
        <v>48</v>
      </c>
      <c r="D94" s="43"/>
      <c r="E94" s="44"/>
      <c r="F94" s="44"/>
      <c r="G94" s="44"/>
      <c r="H94" s="44"/>
      <c r="I94" s="44"/>
      <c r="J94" s="44"/>
      <c r="K94" s="67"/>
      <c r="L94" s="44"/>
      <c r="M94" s="44"/>
      <c r="N94" s="44"/>
      <c r="O94" s="44"/>
      <c r="P94" s="67"/>
    </row>
    <row r="95" spans="1:16" s="1" customFormat="1" ht="15.75" x14ac:dyDescent="0.25">
      <c r="A95" s="126"/>
      <c r="B95" s="153" t="s">
        <v>8</v>
      </c>
      <c r="C95" s="154" t="s">
        <v>51</v>
      </c>
      <c r="D95" s="32"/>
      <c r="E95" s="33"/>
      <c r="F95" s="33"/>
      <c r="G95" s="33"/>
      <c r="H95" s="33"/>
      <c r="I95" s="33"/>
      <c r="J95" s="33"/>
      <c r="K95" s="67"/>
      <c r="L95" s="33"/>
      <c r="M95" s="33"/>
      <c r="N95" s="33"/>
      <c r="O95" s="34"/>
      <c r="P95" s="61"/>
    </row>
    <row r="96" spans="1:16" s="1" customFormat="1" ht="47.25" x14ac:dyDescent="0.25">
      <c r="A96" s="126"/>
      <c r="B96" s="151" t="s">
        <v>36</v>
      </c>
      <c r="C96" s="152" t="s">
        <v>111</v>
      </c>
      <c r="D96" s="30" t="s">
        <v>92</v>
      </c>
      <c r="E96" s="31" t="s">
        <v>78</v>
      </c>
      <c r="F96" s="31"/>
      <c r="G96" s="31"/>
      <c r="H96" s="31"/>
      <c r="I96" s="31"/>
      <c r="J96" s="56"/>
      <c r="K96" s="60"/>
      <c r="L96" s="56" t="s">
        <v>78</v>
      </c>
      <c r="M96" s="31"/>
      <c r="N96" s="31"/>
      <c r="O96" s="31"/>
      <c r="P96" s="60" t="s">
        <v>81</v>
      </c>
    </row>
    <row r="97" spans="1:16" s="1" customFormat="1" ht="15.75" x14ac:dyDescent="0.25">
      <c r="A97" s="126"/>
      <c r="B97" s="153" t="s">
        <v>96</v>
      </c>
      <c r="C97" s="177" t="s">
        <v>47</v>
      </c>
      <c r="D97" s="43"/>
      <c r="E97" s="44"/>
      <c r="F97" s="44"/>
      <c r="G97" s="44"/>
      <c r="H97" s="44"/>
      <c r="I97" s="44"/>
      <c r="J97" s="44"/>
      <c r="K97" s="67"/>
      <c r="L97" s="44"/>
      <c r="M97" s="44"/>
      <c r="N97" s="44"/>
      <c r="O97" s="44"/>
      <c r="P97" s="67"/>
    </row>
    <row r="98" spans="1:16" s="1" customFormat="1" ht="15.75" x14ac:dyDescent="0.25">
      <c r="A98" s="126"/>
      <c r="B98" s="153" t="s">
        <v>37</v>
      </c>
      <c r="C98" s="177" t="s">
        <v>46</v>
      </c>
      <c r="D98" s="43"/>
      <c r="E98" s="44"/>
      <c r="F98" s="44"/>
      <c r="G98" s="44"/>
      <c r="H98" s="44"/>
      <c r="I98" s="44"/>
      <c r="J98" s="44"/>
      <c r="K98" s="67"/>
      <c r="L98" s="44"/>
      <c r="M98" s="44"/>
      <c r="N98" s="44"/>
      <c r="O98" s="44"/>
      <c r="P98" s="67"/>
    </row>
    <row r="99" spans="1:16" s="1" customFormat="1" ht="15.75" x14ac:dyDescent="0.25">
      <c r="A99" s="126"/>
      <c r="B99" s="153" t="s">
        <v>44</v>
      </c>
      <c r="C99" s="177" t="s">
        <v>45</v>
      </c>
      <c r="D99" s="43"/>
      <c r="E99" s="44"/>
      <c r="F99" s="44"/>
      <c r="G99" s="44"/>
      <c r="H99" s="44"/>
      <c r="I99" s="44"/>
      <c r="J99" s="44"/>
      <c r="K99" s="67"/>
      <c r="L99" s="44"/>
      <c r="M99" s="44"/>
      <c r="N99" s="44"/>
      <c r="O99" s="44"/>
      <c r="P99" s="67"/>
    </row>
    <row r="100" spans="1:16" s="1" customFormat="1" ht="15.75" x14ac:dyDescent="0.25">
      <c r="A100" s="126"/>
      <c r="B100" s="153" t="s">
        <v>98</v>
      </c>
      <c r="C100" s="177" t="s">
        <v>49</v>
      </c>
      <c r="D100" s="43"/>
      <c r="E100" s="44"/>
      <c r="F100" s="44"/>
      <c r="G100" s="44"/>
      <c r="H100" s="44"/>
      <c r="I100" s="44"/>
      <c r="J100" s="44"/>
      <c r="K100" s="67"/>
      <c r="L100" s="44"/>
      <c r="M100" s="44"/>
      <c r="N100" s="44"/>
      <c r="O100" s="44"/>
      <c r="P100" s="67"/>
    </row>
    <row r="101" spans="1:16" s="1" customFormat="1" ht="15.75" x14ac:dyDescent="0.25">
      <c r="A101" s="126"/>
      <c r="B101" s="153" t="s">
        <v>99</v>
      </c>
      <c r="C101" s="177" t="s">
        <v>48</v>
      </c>
      <c r="D101" s="43"/>
      <c r="E101" s="44"/>
      <c r="F101" s="44"/>
      <c r="G101" s="44"/>
      <c r="H101" s="44"/>
      <c r="I101" s="44"/>
      <c r="J101" s="44"/>
      <c r="K101" s="67"/>
      <c r="L101" s="44"/>
      <c r="M101" s="44"/>
      <c r="N101" s="44"/>
      <c r="O101" s="44"/>
      <c r="P101" s="67"/>
    </row>
    <row r="102" spans="1:16" s="1" customFormat="1" ht="15.75" x14ac:dyDescent="0.25">
      <c r="A102" s="126"/>
      <c r="B102" s="153" t="s">
        <v>8</v>
      </c>
      <c r="C102" s="154" t="s">
        <v>51</v>
      </c>
      <c r="D102" s="32"/>
      <c r="E102" s="33"/>
      <c r="F102" s="33"/>
      <c r="G102" s="33"/>
      <c r="H102" s="33"/>
      <c r="I102" s="33"/>
      <c r="J102" s="33"/>
      <c r="K102" s="67"/>
      <c r="L102" s="33"/>
      <c r="M102" s="33"/>
      <c r="N102" s="33"/>
      <c r="O102" s="33"/>
      <c r="P102" s="67"/>
    </row>
    <row r="103" spans="1:16" s="1" customFormat="1" ht="15.75" x14ac:dyDescent="0.25">
      <c r="A103" s="126"/>
      <c r="B103" s="153" t="s">
        <v>191</v>
      </c>
      <c r="C103" s="154" t="s">
        <v>40</v>
      </c>
      <c r="D103" s="32"/>
      <c r="E103" s="33"/>
      <c r="F103" s="33"/>
      <c r="G103" s="33"/>
      <c r="H103" s="33"/>
      <c r="I103" s="33"/>
      <c r="J103" s="33"/>
      <c r="K103" s="67"/>
      <c r="L103" s="33"/>
      <c r="M103" s="33"/>
      <c r="N103" s="33"/>
      <c r="O103" s="33"/>
      <c r="P103" s="67"/>
    </row>
    <row r="104" spans="1:16" s="1" customFormat="1" ht="15.75" x14ac:dyDescent="0.25">
      <c r="A104" s="126"/>
      <c r="B104" s="163" t="s">
        <v>43</v>
      </c>
      <c r="C104" s="178" t="s">
        <v>50</v>
      </c>
      <c r="D104" s="45"/>
      <c r="E104" s="57"/>
      <c r="F104" s="57"/>
      <c r="G104" s="57"/>
      <c r="H104" s="57"/>
      <c r="I104" s="57"/>
      <c r="J104" s="57"/>
      <c r="K104" s="61"/>
      <c r="L104" s="57"/>
      <c r="M104" s="57"/>
      <c r="N104" s="57"/>
      <c r="O104" s="57"/>
      <c r="P104" s="61"/>
    </row>
    <row r="105" spans="1:16" s="1" customFormat="1" ht="48.75" customHeight="1" x14ac:dyDescent="0.25">
      <c r="A105" s="126"/>
      <c r="B105" s="151" t="s">
        <v>36</v>
      </c>
      <c r="C105" s="152" t="s">
        <v>154</v>
      </c>
      <c r="D105" s="30" t="s">
        <v>92</v>
      </c>
      <c r="E105" s="31"/>
      <c r="F105" s="31">
        <v>1</v>
      </c>
      <c r="G105" s="31"/>
      <c r="H105" s="31"/>
      <c r="I105" s="31"/>
      <c r="J105" s="31"/>
      <c r="K105" s="67"/>
      <c r="L105" s="31" t="s">
        <v>78</v>
      </c>
      <c r="M105" s="31"/>
      <c r="N105" s="31"/>
      <c r="O105" s="31"/>
      <c r="P105" s="60" t="s">
        <v>81</v>
      </c>
    </row>
    <row r="106" spans="1:16" s="1" customFormat="1" ht="15.75" x14ac:dyDescent="0.25">
      <c r="A106" s="126"/>
      <c r="B106" s="153" t="s">
        <v>96</v>
      </c>
      <c r="C106" s="177" t="s">
        <v>47</v>
      </c>
      <c r="D106" s="43"/>
      <c r="E106" s="44"/>
      <c r="F106" s="44"/>
      <c r="G106" s="44"/>
      <c r="H106" s="44"/>
      <c r="I106" s="44"/>
      <c r="J106" s="44"/>
      <c r="K106" s="67"/>
      <c r="L106" s="44"/>
      <c r="M106" s="44"/>
      <c r="N106" s="44"/>
      <c r="O106" s="44"/>
      <c r="P106" s="67"/>
    </row>
    <row r="107" spans="1:16" s="1" customFormat="1" ht="15.75" x14ac:dyDescent="0.25">
      <c r="A107" s="126"/>
      <c r="B107" s="153" t="s">
        <v>37</v>
      </c>
      <c r="C107" s="177" t="s">
        <v>46</v>
      </c>
      <c r="D107" s="43"/>
      <c r="E107" s="44"/>
      <c r="F107" s="44"/>
      <c r="G107" s="44"/>
      <c r="H107" s="44"/>
      <c r="I107" s="44"/>
      <c r="J107" s="44"/>
      <c r="K107" s="67"/>
      <c r="L107" s="44"/>
      <c r="M107" s="44"/>
      <c r="N107" s="44"/>
      <c r="O107" s="44"/>
      <c r="P107" s="67"/>
    </row>
    <row r="108" spans="1:16" s="1" customFormat="1" ht="15.75" x14ac:dyDescent="0.25">
      <c r="A108" s="126"/>
      <c r="B108" s="153" t="s">
        <v>44</v>
      </c>
      <c r="C108" s="177" t="s">
        <v>45</v>
      </c>
      <c r="D108" s="43"/>
      <c r="E108" s="44"/>
      <c r="F108" s="44"/>
      <c r="G108" s="44"/>
      <c r="H108" s="44"/>
      <c r="I108" s="44"/>
      <c r="J108" s="44"/>
      <c r="K108" s="67"/>
      <c r="L108" s="44"/>
      <c r="M108" s="44"/>
      <c r="N108" s="44"/>
      <c r="O108" s="44"/>
      <c r="P108" s="67"/>
    </row>
    <row r="109" spans="1:16" s="1" customFormat="1" ht="15.75" x14ac:dyDescent="0.25">
      <c r="A109" s="126"/>
      <c r="B109" s="153" t="s">
        <v>98</v>
      </c>
      <c r="C109" s="177" t="s">
        <v>49</v>
      </c>
      <c r="D109" s="43"/>
      <c r="E109" s="44"/>
      <c r="F109" s="44"/>
      <c r="G109" s="44"/>
      <c r="H109" s="44"/>
      <c r="I109" s="44"/>
      <c r="J109" s="44"/>
      <c r="K109" s="67"/>
      <c r="L109" s="44"/>
      <c r="M109" s="44"/>
      <c r="N109" s="44"/>
      <c r="O109" s="44"/>
      <c r="P109" s="67"/>
    </row>
    <row r="110" spans="1:16" s="1" customFormat="1" ht="15.75" x14ac:dyDescent="0.25">
      <c r="A110" s="126"/>
      <c r="B110" s="153" t="s">
        <v>99</v>
      </c>
      <c r="C110" s="177" t="s">
        <v>48</v>
      </c>
      <c r="D110" s="43"/>
      <c r="E110" s="44"/>
      <c r="F110" s="44"/>
      <c r="G110" s="44"/>
      <c r="H110" s="44"/>
      <c r="I110" s="44"/>
      <c r="J110" s="44"/>
      <c r="K110" s="67"/>
      <c r="L110" s="44"/>
      <c r="M110" s="44"/>
      <c r="N110" s="44"/>
      <c r="O110" s="44"/>
      <c r="P110" s="67"/>
    </row>
    <row r="111" spans="1:16" s="1" customFormat="1" ht="15.75" x14ac:dyDescent="0.25">
      <c r="A111" s="126"/>
      <c r="B111" s="153" t="s">
        <v>8</v>
      </c>
      <c r="C111" s="154" t="s">
        <v>51</v>
      </c>
      <c r="D111" s="32"/>
      <c r="E111" s="33"/>
      <c r="F111" s="33"/>
      <c r="G111" s="33"/>
      <c r="H111" s="33"/>
      <c r="I111" s="33"/>
      <c r="J111" s="33"/>
      <c r="K111" s="66"/>
      <c r="L111" s="33"/>
      <c r="M111" s="33"/>
      <c r="N111" s="33"/>
      <c r="O111" s="33"/>
      <c r="P111" s="66"/>
    </row>
    <row r="112" spans="1:16" s="1" customFormat="1" ht="15.75" x14ac:dyDescent="0.25">
      <c r="A112" s="126"/>
      <c r="B112" s="153" t="s">
        <v>191</v>
      </c>
      <c r="C112" s="154" t="s">
        <v>40</v>
      </c>
      <c r="D112" s="32"/>
      <c r="E112" s="33"/>
      <c r="F112" s="33"/>
      <c r="G112" s="33"/>
      <c r="H112" s="33"/>
      <c r="I112" s="33"/>
      <c r="J112" s="33"/>
      <c r="K112" s="66"/>
      <c r="L112" s="33"/>
      <c r="M112" s="33"/>
      <c r="N112" s="33"/>
      <c r="O112" s="33"/>
      <c r="P112" s="66"/>
    </row>
    <row r="113" spans="1:16" s="1" customFormat="1" ht="15.75" x14ac:dyDescent="0.25">
      <c r="A113" s="124"/>
      <c r="B113" s="163" t="s">
        <v>43</v>
      </c>
      <c r="C113" s="178" t="s">
        <v>50</v>
      </c>
      <c r="D113" s="45"/>
      <c r="E113" s="57"/>
      <c r="F113" s="57"/>
      <c r="G113" s="57"/>
      <c r="H113" s="57"/>
      <c r="I113" s="57"/>
      <c r="J113" s="57"/>
      <c r="K113" s="70"/>
      <c r="L113" s="57"/>
      <c r="M113" s="57"/>
      <c r="N113" s="57"/>
      <c r="O113" s="57"/>
      <c r="P113" s="70"/>
    </row>
    <row r="114" spans="1:16" s="1" customFormat="1" ht="50.25" customHeight="1" x14ac:dyDescent="0.25">
      <c r="A114" s="92">
        <v>2</v>
      </c>
      <c r="B114" s="173" t="s">
        <v>96</v>
      </c>
      <c r="C114" s="149" t="s">
        <v>109</v>
      </c>
      <c r="D114" s="26" t="s">
        <v>92</v>
      </c>
      <c r="E114" s="27">
        <v>1</v>
      </c>
      <c r="F114" s="28"/>
      <c r="G114" s="28"/>
      <c r="H114" s="28"/>
      <c r="I114" s="28"/>
      <c r="J114" s="28"/>
      <c r="K114" s="29"/>
      <c r="L114" s="28" t="s">
        <v>78</v>
      </c>
      <c r="M114" s="28"/>
      <c r="N114" s="28"/>
      <c r="O114" s="83"/>
      <c r="P114" s="29" t="s">
        <v>80</v>
      </c>
    </row>
    <row r="115" spans="1:16" s="1" customFormat="1" ht="49.5" customHeight="1" x14ac:dyDescent="0.25">
      <c r="A115" s="92">
        <v>3</v>
      </c>
      <c r="B115" s="173" t="s">
        <v>96</v>
      </c>
      <c r="C115" s="149" t="s">
        <v>109</v>
      </c>
      <c r="D115" s="26" t="s">
        <v>92</v>
      </c>
      <c r="E115" s="27"/>
      <c r="F115" s="28">
        <v>1</v>
      </c>
      <c r="G115" s="28"/>
      <c r="H115" s="28"/>
      <c r="I115" s="28"/>
      <c r="J115" s="28"/>
      <c r="K115" s="29"/>
      <c r="L115" s="28"/>
      <c r="M115" s="28" t="s">
        <v>78</v>
      </c>
      <c r="N115" s="28"/>
      <c r="O115" s="83"/>
      <c r="P115" s="29" t="s">
        <v>80</v>
      </c>
    </row>
    <row r="116" spans="1:16" s="1" customFormat="1" ht="33" customHeight="1" x14ac:dyDescent="0.25">
      <c r="A116" s="92">
        <v>4</v>
      </c>
      <c r="B116" s="140" t="s">
        <v>44</v>
      </c>
      <c r="C116" s="150" t="s">
        <v>147</v>
      </c>
      <c r="D116" s="26" t="s">
        <v>92</v>
      </c>
      <c r="E116" s="27"/>
      <c r="F116" s="28">
        <v>1</v>
      </c>
      <c r="G116" s="28"/>
      <c r="H116" s="28"/>
      <c r="I116" s="28"/>
      <c r="J116" s="28"/>
      <c r="K116" s="29"/>
      <c r="L116" s="28"/>
      <c r="M116" s="28" t="s">
        <v>78</v>
      </c>
      <c r="N116" s="28"/>
      <c r="O116" s="83"/>
      <c r="P116" s="29" t="s">
        <v>80</v>
      </c>
    </row>
    <row r="117" spans="1:16" s="1" customFormat="1" ht="33.75" customHeight="1" x14ac:dyDescent="0.25">
      <c r="A117" s="90">
        <v>5</v>
      </c>
      <c r="B117" s="140" t="s">
        <v>43</v>
      </c>
      <c r="C117" s="150" t="s">
        <v>108</v>
      </c>
      <c r="D117" s="26" t="s">
        <v>90</v>
      </c>
      <c r="E117" s="27"/>
      <c r="F117" s="28"/>
      <c r="G117" s="28">
        <v>1</v>
      </c>
      <c r="H117" s="28"/>
      <c r="I117" s="28"/>
      <c r="J117" s="28"/>
      <c r="K117" s="29"/>
      <c r="L117" s="28"/>
      <c r="M117" s="28" t="s">
        <v>78</v>
      </c>
      <c r="N117" s="28"/>
      <c r="O117" s="83"/>
      <c r="P117" s="29" t="s">
        <v>80</v>
      </c>
    </row>
    <row r="118" spans="1:16" s="1" customFormat="1" ht="47.25" x14ac:dyDescent="0.25">
      <c r="A118" s="90">
        <v>6</v>
      </c>
      <c r="B118" s="140" t="s">
        <v>37</v>
      </c>
      <c r="C118" s="150" t="s">
        <v>155</v>
      </c>
      <c r="D118" s="26" t="s">
        <v>92</v>
      </c>
      <c r="E118" s="27">
        <v>1</v>
      </c>
      <c r="F118" s="28"/>
      <c r="G118" s="28"/>
      <c r="H118" s="28"/>
      <c r="I118" s="28"/>
      <c r="J118" s="28"/>
      <c r="K118" s="29"/>
      <c r="L118" s="28" t="s">
        <v>78</v>
      </c>
      <c r="M118" s="28"/>
      <c r="N118" s="28"/>
      <c r="O118" s="83"/>
      <c r="P118" s="29" t="s">
        <v>80</v>
      </c>
    </row>
    <row r="119" spans="1:16" s="1" customFormat="1" ht="36" customHeight="1" x14ac:dyDescent="0.25">
      <c r="A119" s="92">
        <v>7</v>
      </c>
      <c r="B119" s="147" t="s">
        <v>37</v>
      </c>
      <c r="C119" s="141" t="s">
        <v>107</v>
      </c>
      <c r="D119" s="25" t="s">
        <v>92</v>
      </c>
      <c r="E119" s="27"/>
      <c r="F119" s="28"/>
      <c r="G119" s="28">
        <v>1</v>
      </c>
      <c r="H119" s="28"/>
      <c r="I119" s="28"/>
      <c r="J119" s="28"/>
      <c r="K119" s="29"/>
      <c r="L119" s="28"/>
      <c r="M119" s="28" t="s">
        <v>78</v>
      </c>
      <c r="N119" s="28"/>
      <c r="O119" s="83"/>
      <c r="P119" s="29" t="s">
        <v>80</v>
      </c>
    </row>
    <row r="120" spans="1:16" s="1" customFormat="1" ht="35.25" customHeight="1" x14ac:dyDescent="0.25">
      <c r="A120" s="90">
        <v>8</v>
      </c>
      <c r="B120" s="140" t="s">
        <v>52</v>
      </c>
      <c r="C120" s="150" t="s">
        <v>156</v>
      </c>
      <c r="D120" s="26" t="s">
        <v>90</v>
      </c>
      <c r="E120" s="27"/>
      <c r="F120" s="28">
        <v>1</v>
      </c>
      <c r="G120" s="28"/>
      <c r="H120" s="28"/>
      <c r="I120" s="28"/>
      <c r="J120" s="28"/>
      <c r="K120" s="29"/>
      <c r="L120" s="28"/>
      <c r="M120" s="28"/>
      <c r="N120" s="28"/>
      <c r="O120" s="28" t="s">
        <v>78</v>
      </c>
      <c r="P120" s="29" t="s">
        <v>80</v>
      </c>
    </row>
    <row r="121" spans="1:16" s="1" customFormat="1" ht="47.25" x14ac:dyDescent="0.25">
      <c r="A121" s="89">
        <v>9</v>
      </c>
      <c r="B121" s="147" t="s">
        <v>186</v>
      </c>
      <c r="C121" s="141" t="s">
        <v>187</v>
      </c>
      <c r="D121" s="25" t="s">
        <v>92</v>
      </c>
      <c r="E121" s="27"/>
      <c r="F121" s="28"/>
      <c r="G121" s="28">
        <v>1</v>
      </c>
      <c r="H121" s="28"/>
      <c r="I121" s="28"/>
      <c r="J121" s="28"/>
      <c r="K121" s="29"/>
      <c r="L121" s="28"/>
      <c r="M121" s="28" t="s">
        <v>78</v>
      </c>
      <c r="N121" s="28" t="s">
        <v>78</v>
      </c>
      <c r="O121" s="28" t="s">
        <v>78</v>
      </c>
      <c r="P121" s="29" t="s">
        <v>80</v>
      </c>
    </row>
    <row r="122" spans="1:16" s="1" customFormat="1" ht="33" customHeight="1" x14ac:dyDescent="0.25">
      <c r="A122" s="109">
        <v>10</v>
      </c>
      <c r="B122" s="147" t="s">
        <v>25</v>
      </c>
      <c r="C122" s="179" t="s">
        <v>198</v>
      </c>
      <c r="D122" s="25" t="s">
        <v>92</v>
      </c>
      <c r="E122" s="59">
        <v>1</v>
      </c>
      <c r="F122" s="56"/>
      <c r="G122" s="56"/>
      <c r="H122" s="56"/>
      <c r="I122" s="56"/>
      <c r="J122" s="56"/>
      <c r="K122" s="88"/>
      <c r="L122" s="56"/>
      <c r="M122" s="56"/>
      <c r="N122" s="28" t="s">
        <v>78</v>
      </c>
      <c r="O122" s="56"/>
      <c r="P122" s="88"/>
    </row>
    <row r="123" spans="1:16" s="1" customFormat="1" ht="33" customHeight="1" x14ac:dyDescent="0.25">
      <c r="A123" s="108">
        <v>11</v>
      </c>
      <c r="B123" s="147" t="s">
        <v>182</v>
      </c>
      <c r="C123" s="176" t="s">
        <v>199</v>
      </c>
      <c r="D123" s="25" t="s">
        <v>92</v>
      </c>
      <c r="E123" s="59"/>
      <c r="F123" s="56">
        <v>1</v>
      </c>
      <c r="G123" s="56"/>
      <c r="H123" s="56"/>
      <c r="I123" s="56"/>
      <c r="J123" s="56"/>
      <c r="K123" s="88"/>
      <c r="L123" s="28" t="s">
        <v>78</v>
      </c>
      <c r="M123" s="56"/>
      <c r="N123" s="56"/>
      <c r="O123" s="56"/>
      <c r="P123" s="29" t="s">
        <v>80</v>
      </c>
    </row>
    <row r="124" spans="1:16" s="1" customFormat="1" ht="15.75" customHeight="1" x14ac:dyDescent="0.25">
      <c r="A124" s="123">
        <v>12</v>
      </c>
      <c r="B124" s="147" t="s">
        <v>9</v>
      </c>
      <c r="C124" s="156" t="s">
        <v>106</v>
      </c>
      <c r="D124" s="121" t="s">
        <v>90</v>
      </c>
      <c r="E124" s="111"/>
      <c r="F124" s="111"/>
      <c r="G124" s="111">
        <v>1</v>
      </c>
      <c r="H124" s="111"/>
      <c r="I124" s="111"/>
      <c r="J124" s="111"/>
      <c r="K124" s="114"/>
      <c r="L124" s="111" t="s">
        <v>78</v>
      </c>
      <c r="M124" s="111" t="s">
        <v>78</v>
      </c>
      <c r="N124" s="111" t="s">
        <v>78</v>
      </c>
      <c r="O124" s="111" t="s">
        <v>78</v>
      </c>
      <c r="P124" s="114" t="s">
        <v>79</v>
      </c>
    </row>
    <row r="125" spans="1:16" s="1" customFormat="1" ht="15.75" x14ac:dyDescent="0.25">
      <c r="A125" s="126"/>
      <c r="B125" s="180" t="s">
        <v>182</v>
      </c>
      <c r="C125" s="158"/>
      <c r="D125" s="125"/>
      <c r="E125" s="112"/>
      <c r="F125" s="112"/>
      <c r="G125" s="112"/>
      <c r="H125" s="112"/>
      <c r="I125" s="112"/>
      <c r="J125" s="112"/>
      <c r="K125" s="115"/>
      <c r="L125" s="112"/>
      <c r="M125" s="112"/>
      <c r="N125" s="112"/>
      <c r="O125" s="112"/>
      <c r="P125" s="115"/>
    </row>
    <row r="126" spans="1:16" s="1" customFormat="1" ht="15.75" x14ac:dyDescent="0.25">
      <c r="A126" s="126"/>
      <c r="B126" s="180" t="s">
        <v>161</v>
      </c>
      <c r="C126" s="158"/>
      <c r="D126" s="125"/>
      <c r="E126" s="112"/>
      <c r="F126" s="112"/>
      <c r="G126" s="112"/>
      <c r="H126" s="112"/>
      <c r="I126" s="112"/>
      <c r="J126" s="112"/>
      <c r="K126" s="115"/>
      <c r="L126" s="112"/>
      <c r="M126" s="112"/>
      <c r="N126" s="112"/>
      <c r="O126" s="112"/>
      <c r="P126" s="115"/>
    </row>
    <row r="127" spans="1:16" s="1" customFormat="1" ht="18" customHeight="1" x14ac:dyDescent="0.25">
      <c r="A127" s="124"/>
      <c r="B127" s="167" t="s">
        <v>53</v>
      </c>
      <c r="C127" s="161"/>
      <c r="D127" s="122"/>
      <c r="E127" s="113"/>
      <c r="F127" s="113"/>
      <c r="G127" s="113"/>
      <c r="H127" s="113"/>
      <c r="I127" s="113"/>
      <c r="J127" s="113"/>
      <c r="K127" s="116"/>
      <c r="L127" s="113"/>
      <c r="M127" s="113"/>
      <c r="N127" s="113"/>
      <c r="O127" s="113"/>
      <c r="P127" s="116"/>
    </row>
    <row r="128" spans="1:16" s="1" customFormat="1" ht="47.25" customHeight="1" x14ac:dyDescent="0.25">
      <c r="A128" s="123">
        <v>13</v>
      </c>
      <c r="B128" s="147" t="s">
        <v>10</v>
      </c>
      <c r="C128" s="141" t="s">
        <v>105</v>
      </c>
      <c r="D128" s="30" t="s">
        <v>92</v>
      </c>
      <c r="E128" s="31"/>
      <c r="F128" s="31">
        <v>1</v>
      </c>
      <c r="G128" s="31"/>
      <c r="H128" s="31"/>
      <c r="I128" s="31"/>
      <c r="J128" s="31"/>
      <c r="K128" s="46"/>
      <c r="L128" s="31"/>
      <c r="M128" s="31" t="s">
        <v>78</v>
      </c>
      <c r="N128" s="31" t="s">
        <v>78</v>
      </c>
      <c r="O128" s="82"/>
      <c r="P128" s="46" t="s">
        <v>79</v>
      </c>
    </row>
    <row r="129" spans="1:16" s="1" customFormat="1" ht="15.75" x14ac:dyDescent="0.25">
      <c r="A129" s="126"/>
      <c r="B129" s="167" t="s">
        <v>56</v>
      </c>
      <c r="C129" s="159" t="s">
        <v>97</v>
      </c>
      <c r="D129" s="47"/>
      <c r="E129" s="48"/>
      <c r="F129" s="48"/>
      <c r="G129" s="48"/>
      <c r="H129" s="48"/>
      <c r="I129" s="48"/>
      <c r="J129" s="48"/>
      <c r="K129" s="49"/>
      <c r="L129" s="48"/>
      <c r="M129" s="48"/>
      <c r="N129" s="48"/>
      <c r="O129" s="84"/>
      <c r="P129" s="49"/>
    </row>
    <row r="130" spans="1:16" s="1" customFormat="1" ht="15.75" x14ac:dyDescent="0.25">
      <c r="A130" s="126"/>
      <c r="B130" s="167" t="s">
        <v>8</v>
      </c>
      <c r="C130" s="159" t="s">
        <v>69</v>
      </c>
      <c r="D130" s="47"/>
      <c r="E130" s="48"/>
      <c r="F130" s="48"/>
      <c r="G130" s="48"/>
      <c r="H130" s="48"/>
      <c r="I130" s="48"/>
      <c r="J130" s="48"/>
      <c r="K130" s="49"/>
      <c r="L130" s="48"/>
      <c r="M130" s="48"/>
      <c r="N130" s="48"/>
      <c r="O130" s="84"/>
      <c r="P130" s="49"/>
    </row>
    <row r="131" spans="1:16" s="1" customFormat="1" ht="15.75" x14ac:dyDescent="0.25">
      <c r="A131" s="126"/>
      <c r="B131" s="167" t="s">
        <v>197</v>
      </c>
      <c r="C131" s="159" t="s">
        <v>70</v>
      </c>
      <c r="D131" s="47"/>
      <c r="E131" s="48"/>
      <c r="F131" s="48"/>
      <c r="G131" s="48"/>
      <c r="H131" s="48"/>
      <c r="I131" s="48"/>
      <c r="J131" s="48"/>
      <c r="K131" s="49"/>
      <c r="L131" s="48"/>
      <c r="M131" s="48"/>
      <c r="N131" s="48"/>
      <c r="O131" s="84"/>
      <c r="P131" s="49"/>
    </row>
    <row r="132" spans="1:16" s="1" customFormat="1" ht="15.75" x14ac:dyDescent="0.25">
      <c r="A132" s="126"/>
      <c r="B132" s="167" t="s">
        <v>99</v>
      </c>
      <c r="C132" s="159" t="s">
        <v>70</v>
      </c>
      <c r="D132" s="47"/>
      <c r="E132" s="48"/>
      <c r="F132" s="48"/>
      <c r="G132" s="48"/>
      <c r="H132" s="48"/>
      <c r="I132" s="48"/>
      <c r="J132" s="48"/>
      <c r="K132" s="49"/>
      <c r="L132" s="48"/>
      <c r="M132" s="48"/>
      <c r="N132" s="48"/>
      <c r="O132" s="84"/>
      <c r="P132" s="49"/>
    </row>
    <row r="133" spans="1:16" s="1" customFormat="1" ht="15.75" x14ac:dyDescent="0.25">
      <c r="A133" s="126"/>
      <c r="B133" s="167" t="s">
        <v>18</v>
      </c>
      <c r="C133" s="159" t="s">
        <v>71</v>
      </c>
      <c r="D133" s="47"/>
      <c r="E133" s="48"/>
      <c r="F133" s="48"/>
      <c r="G133" s="48"/>
      <c r="H133" s="48"/>
      <c r="I133" s="48"/>
      <c r="J133" s="48"/>
      <c r="K133" s="49"/>
      <c r="L133" s="48"/>
      <c r="M133" s="48"/>
      <c r="N133" s="48"/>
      <c r="O133" s="84"/>
      <c r="P133" s="49"/>
    </row>
    <row r="134" spans="1:16" s="1" customFormat="1" ht="15.75" x14ac:dyDescent="0.25">
      <c r="A134" s="126"/>
      <c r="B134" s="167" t="s">
        <v>174</v>
      </c>
      <c r="C134" s="159" t="s">
        <v>71</v>
      </c>
      <c r="D134" s="47"/>
      <c r="E134" s="48"/>
      <c r="F134" s="48"/>
      <c r="G134" s="48"/>
      <c r="H134" s="48"/>
      <c r="I134" s="48"/>
      <c r="J134" s="48"/>
      <c r="K134" s="49"/>
      <c r="L134" s="48"/>
      <c r="M134" s="48"/>
      <c r="N134" s="48"/>
      <c r="O134" s="84"/>
      <c r="P134" s="49"/>
    </row>
    <row r="135" spans="1:16" s="1" customFormat="1" ht="15.75" x14ac:dyDescent="0.25">
      <c r="A135" s="126"/>
      <c r="B135" s="181" t="s">
        <v>25</v>
      </c>
      <c r="C135" s="182" t="s">
        <v>72</v>
      </c>
      <c r="D135" s="50"/>
      <c r="E135" s="51"/>
      <c r="F135" s="51"/>
      <c r="G135" s="51"/>
      <c r="H135" s="51"/>
      <c r="I135" s="51"/>
      <c r="J135" s="51"/>
      <c r="K135" s="52"/>
      <c r="L135" s="51"/>
      <c r="M135" s="51"/>
      <c r="N135" s="51"/>
      <c r="O135" s="85"/>
      <c r="P135" s="52"/>
    </row>
    <row r="136" spans="1:16" s="7" customFormat="1" ht="16.5" thickBot="1" x14ac:dyDescent="0.25">
      <c r="A136" s="103"/>
      <c r="B136" s="174" t="s">
        <v>76</v>
      </c>
      <c r="C136" s="175">
        <v>13</v>
      </c>
      <c r="D136" s="20"/>
      <c r="E136" s="21">
        <f>SUM(E91:E135)</f>
        <v>3</v>
      </c>
      <c r="F136" s="21">
        <f t="shared" ref="F136:I136" si="5">SUM(F91:F135)</f>
        <v>6</v>
      </c>
      <c r="G136" s="21">
        <f t="shared" si="5"/>
        <v>4</v>
      </c>
      <c r="H136" s="21">
        <f t="shared" si="5"/>
        <v>0</v>
      </c>
      <c r="I136" s="21">
        <f t="shared" si="5"/>
        <v>0</v>
      </c>
      <c r="J136" s="21">
        <f t="shared" ref="J136" si="6">SUM(J91:J135)</f>
        <v>0</v>
      </c>
      <c r="K136" s="22">
        <f>SUM(K91:K135)</f>
        <v>0</v>
      </c>
      <c r="L136" s="21"/>
      <c r="M136" s="21"/>
      <c r="N136" s="21"/>
      <c r="O136" s="86"/>
      <c r="P136" s="22"/>
    </row>
    <row r="137" spans="1:16" s="1" customFormat="1" ht="15.75" x14ac:dyDescent="0.25">
      <c r="A137" s="96"/>
      <c r="B137" s="171"/>
      <c r="C137" s="172" t="s">
        <v>100</v>
      </c>
      <c r="D137" s="10"/>
      <c r="E137" s="11"/>
      <c r="F137" s="11"/>
      <c r="G137" s="11"/>
      <c r="H137" s="11"/>
      <c r="I137" s="11"/>
      <c r="J137" s="11"/>
      <c r="K137" s="13"/>
      <c r="L137" s="11"/>
      <c r="M137" s="11"/>
      <c r="N137" s="11"/>
      <c r="O137" s="11"/>
      <c r="P137" s="13"/>
    </row>
    <row r="138" spans="1:16" s="1" customFormat="1" ht="33" customHeight="1" x14ac:dyDescent="0.25">
      <c r="A138" s="92">
        <v>1</v>
      </c>
      <c r="B138" s="140" t="s">
        <v>73</v>
      </c>
      <c r="C138" s="150" t="s">
        <v>104</v>
      </c>
      <c r="D138" s="26" t="s">
        <v>92</v>
      </c>
      <c r="E138" s="27"/>
      <c r="F138" s="28">
        <v>1</v>
      </c>
      <c r="G138" s="28"/>
      <c r="H138" s="28"/>
      <c r="I138" s="28"/>
      <c r="J138" s="28"/>
      <c r="K138" s="29"/>
      <c r="L138" s="28"/>
      <c r="M138" s="28" t="s">
        <v>78</v>
      </c>
      <c r="N138" s="28"/>
      <c r="O138" s="83"/>
      <c r="P138" s="29" t="s">
        <v>80</v>
      </c>
    </row>
    <row r="139" spans="1:16" s="1" customFormat="1" ht="33" customHeight="1" x14ac:dyDescent="0.25">
      <c r="A139" s="92">
        <v>2</v>
      </c>
      <c r="B139" s="140" t="s">
        <v>73</v>
      </c>
      <c r="C139" s="150" t="s">
        <v>170</v>
      </c>
      <c r="D139" s="26" t="s">
        <v>92</v>
      </c>
      <c r="E139" s="27"/>
      <c r="F139" s="28">
        <v>1</v>
      </c>
      <c r="G139" s="28"/>
      <c r="H139" s="28"/>
      <c r="I139" s="28"/>
      <c r="J139" s="28"/>
      <c r="K139" s="29"/>
      <c r="L139" s="28" t="s">
        <v>78</v>
      </c>
      <c r="M139" s="28" t="s">
        <v>78</v>
      </c>
      <c r="N139" s="28"/>
      <c r="O139" s="83"/>
      <c r="P139" s="29" t="s">
        <v>80</v>
      </c>
    </row>
    <row r="140" spans="1:16" s="1" customFormat="1" ht="47.25" customHeight="1" x14ac:dyDescent="0.25">
      <c r="A140" s="92">
        <v>3</v>
      </c>
      <c r="B140" s="147" t="s">
        <v>54</v>
      </c>
      <c r="C140" s="141" t="s">
        <v>103</v>
      </c>
      <c r="D140" s="25" t="s">
        <v>90</v>
      </c>
      <c r="E140" s="27"/>
      <c r="F140" s="28"/>
      <c r="G140" s="28"/>
      <c r="H140" s="28"/>
      <c r="I140" s="28"/>
      <c r="J140" s="28"/>
      <c r="K140" s="81">
        <v>1</v>
      </c>
      <c r="L140" s="28"/>
      <c r="M140" s="28" t="s">
        <v>78</v>
      </c>
      <c r="N140" s="28" t="s">
        <v>78</v>
      </c>
      <c r="O140" s="28" t="s">
        <v>78</v>
      </c>
      <c r="P140" s="46" t="s">
        <v>79</v>
      </c>
    </row>
    <row r="141" spans="1:16" s="1" customFormat="1" ht="47.25" customHeight="1" x14ac:dyDescent="0.25">
      <c r="A141" s="92">
        <v>4</v>
      </c>
      <c r="B141" s="147" t="s">
        <v>54</v>
      </c>
      <c r="C141" s="141" t="s">
        <v>190</v>
      </c>
      <c r="D141" s="25"/>
      <c r="E141" s="27">
        <v>1</v>
      </c>
      <c r="F141" s="28"/>
      <c r="G141" s="28"/>
      <c r="H141" s="28"/>
      <c r="I141" s="28"/>
      <c r="J141" s="28"/>
      <c r="K141" s="81"/>
      <c r="L141" s="28"/>
      <c r="M141" s="28"/>
      <c r="N141" s="28" t="s">
        <v>78</v>
      </c>
      <c r="O141" s="83"/>
      <c r="P141" s="29" t="s">
        <v>80</v>
      </c>
    </row>
    <row r="142" spans="1:16" s="1" customFormat="1" ht="33.75" customHeight="1" x14ac:dyDescent="0.25">
      <c r="A142" s="92">
        <v>5</v>
      </c>
      <c r="B142" s="147" t="s">
        <v>56</v>
      </c>
      <c r="C142" s="183" t="s">
        <v>102</v>
      </c>
      <c r="D142" s="35" t="s">
        <v>92</v>
      </c>
      <c r="E142" s="28"/>
      <c r="F142" s="28"/>
      <c r="G142" s="28">
        <v>1</v>
      </c>
      <c r="H142" s="28"/>
      <c r="I142" s="28"/>
      <c r="J142" s="28"/>
      <c r="K142" s="29"/>
      <c r="L142" s="28"/>
      <c r="M142" s="28" t="s">
        <v>78</v>
      </c>
      <c r="N142" s="28" t="s">
        <v>78</v>
      </c>
      <c r="O142" s="83"/>
      <c r="P142" s="29" t="s">
        <v>80</v>
      </c>
    </row>
    <row r="143" spans="1:16" s="1" customFormat="1" ht="16.5" customHeight="1" x14ac:dyDescent="0.25">
      <c r="A143" s="127">
        <v>6</v>
      </c>
      <c r="B143" s="147" t="s">
        <v>55</v>
      </c>
      <c r="C143" s="156" t="s">
        <v>101</v>
      </c>
      <c r="D143" s="121" t="s">
        <v>92</v>
      </c>
      <c r="E143" s="111"/>
      <c r="F143" s="111"/>
      <c r="G143" s="111"/>
      <c r="H143" s="111">
        <v>1</v>
      </c>
      <c r="I143" s="111"/>
      <c r="J143" s="111"/>
      <c r="K143" s="130"/>
      <c r="L143" s="111"/>
      <c r="M143" s="111" t="s">
        <v>78</v>
      </c>
      <c r="N143" s="111"/>
      <c r="O143" s="111"/>
      <c r="P143" s="130" t="s">
        <v>80</v>
      </c>
    </row>
    <row r="144" spans="1:16" s="1" customFormat="1" ht="17.25" customHeight="1" x14ac:dyDescent="0.25">
      <c r="A144" s="128"/>
      <c r="B144" s="160" t="s">
        <v>74</v>
      </c>
      <c r="C144" s="161"/>
      <c r="D144" s="122"/>
      <c r="E144" s="113"/>
      <c r="F144" s="113"/>
      <c r="G144" s="113"/>
      <c r="H144" s="113"/>
      <c r="I144" s="113"/>
      <c r="J144" s="113"/>
      <c r="K144" s="139"/>
      <c r="L144" s="113"/>
      <c r="M144" s="113"/>
      <c r="N144" s="113"/>
      <c r="O144" s="113"/>
      <c r="P144" s="139"/>
    </row>
    <row r="145" spans="1:16" s="7" customFormat="1" ht="16.5" thickBot="1" x14ac:dyDescent="0.25">
      <c r="A145" s="103"/>
      <c r="B145" s="174" t="s">
        <v>76</v>
      </c>
      <c r="C145" s="175">
        <v>6</v>
      </c>
      <c r="D145" s="20"/>
      <c r="E145" s="21">
        <f>SUM(E138:E144)</f>
        <v>1</v>
      </c>
      <c r="F145" s="21">
        <f t="shared" ref="F145:J145" si="7">SUM(F138:F144)</f>
        <v>2</v>
      </c>
      <c r="G145" s="21">
        <f t="shared" si="7"/>
        <v>1</v>
      </c>
      <c r="H145" s="21">
        <f t="shared" si="7"/>
        <v>1</v>
      </c>
      <c r="I145" s="21">
        <f t="shared" si="7"/>
        <v>0</v>
      </c>
      <c r="J145" s="21">
        <f t="shared" si="7"/>
        <v>0</v>
      </c>
      <c r="K145" s="22">
        <f>SUM(K138:K144)</f>
        <v>1</v>
      </c>
      <c r="L145" s="21"/>
      <c r="M145" s="21"/>
      <c r="N145" s="21"/>
      <c r="O145" s="86"/>
      <c r="P145" s="22"/>
    </row>
    <row r="146" spans="1:16" s="19" customFormat="1" ht="30.75" customHeight="1" thickBot="1" x14ac:dyDescent="0.3">
      <c r="A146" s="104"/>
      <c r="B146" s="184" t="s">
        <v>91</v>
      </c>
      <c r="C146" s="185">
        <f>SUM(C145,C136,C89,C80,C76,C65)</f>
        <v>77</v>
      </c>
      <c r="D146" s="16"/>
      <c r="E146" s="17">
        <f t="shared" ref="E146:K146" si="8">SUM(E145,E136,E89,E80,E76,E65)</f>
        <v>10</v>
      </c>
      <c r="F146" s="17">
        <f t="shared" si="8"/>
        <v>25</v>
      </c>
      <c r="G146" s="17">
        <f t="shared" si="8"/>
        <v>25</v>
      </c>
      <c r="H146" s="17">
        <f t="shared" si="8"/>
        <v>7</v>
      </c>
      <c r="I146" s="17">
        <f t="shared" si="8"/>
        <v>3</v>
      </c>
      <c r="J146" s="17">
        <f t="shared" si="8"/>
        <v>1</v>
      </c>
      <c r="K146" s="74">
        <f t="shared" si="8"/>
        <v>6</v>
      </c>
      <c r="L146" s="75"/>
      <c r="M146" s="17"/>
      <c r="N146" s="17"/>
      <c r="O146" s="74"/>
      <c r="P146" s="18"/>
    </row>
    <row r="147" spans="1:16" ht="36" x14ac:dyDescent="0.25">
      <c r="C147" s="187"/>
    </row>
    <row r="148" spans="1:16" x14ac:dyDescent="0.25">
      <c r="C148" s="188"/>
    </row>
    <row r="149" spans="1:16" x14ac:dyDescent="0.25">
      <c r="C149" s="188"/>
    </row>
    <row r="155" spans="1:16" ht="12.75" customHeight="1" x14ac:dyDescent="0.25"/>
  </sheetData>
  <mergeCells count="87">
    <mergeCell ref="P143:P144"/>
    <mergeCell ref="I143:I144"/>
    <mergeCell ref="J143:J144"/>
    <mergeCell ref="K143:K144"/>
    <mergeCell ref="L143:L144"/>
    <mergeCell ref="M143:M144"/>
    <mergeCell ref="O143:O144"/>
    <mergeCell ref="H143:H144"/>
    <mergeCell ref="N143:N144"/>
    <mergeCell ref="L2:O2"/>
    <mergeCell ref="L21:L22"/>
    <mergeCell ref="M21:M22"/>
    <mergeCell ref="N21:N22"/>
    <mergeCell ref="L28:L29"/>
    <mergeCell ref="M28:M29"/>
    <mergeCell ref="I41:I42"/>
    <mergeCell ref="E2:K2"/>
    <mergeCell ref="E21:E22"/>
    <mergeCell ref="F21:F22"/>
    <mergeCell ref="G21:G22"/>
    <mergeCell ref="H21:H22"/>
    <mergeCell ref="N124:N127"/>
    <mergeCell ref="I21:I22"/>
    <mergeCell ref="P124:P127"/>
    <mergeCell ref="L41:L42"/>
    <mergeCell ref="M41:M42"/>
    <mergeCell ref="N41:N42"/>
    <mergeCell ref="M124:M127"/>
    <mergeCell ref="L124:L127"/>
    <mergeCell ref="O124:O127"/>
    <mergeCell ref="P21:P22"/>
    <mergeCell ref="O21:O22"/>
    <mergeCell ref="O41:O42"/>
    <mergeCell ref="N28:N29"/>
    <mergeCell ref="O28:O29"/>
    <mergeCell ref="P41:P42"/>
    <mergeCell ref="D16:D20"/>
    <mergeCell ref="A16:A20"/>
    <mergeCell ref="A36:A38"/>
    <mergeCell ref="A41:A42"/>
    <mergeCell ref="C41:C42"/>
    <mergeCell ref="D26:D33"/>
    <mergeCell ref="J21:J22"/>
    <mergeCell ref="K21:K22"/>
    <mergeCell ref="J41:J42"/>
    <mergeCell ref="B21:B23"/>
    <mergeCell ref="K28:K29"/>
    <mergeCell ref="E28:E29"/>
    <mergeCell ref="F28:F29"/>
    <mergeCell ref="G28:G29"/>
    <mergeCell ref="H28:H29"/>
    <mergeCell ref="I28:I29"/>
    <mergeCell ref="J28:J29"/>
    <mergeCell ref="E41:E42"/>
    <mergeCell ref="F41:F42"/>
    <mergeCell ref="G41:G42"/>
    <mergeCell ref="A43:A44"/>
    <mergeCell ref="D36:D38"/>
    <mergeCell ref="D41:D42"/>
    <mergeCell ref="D43:D44"/>
    <mergeCell ref="D21:D25"/>
    <mergeCell ref="C21:C23"/>
    <mergeCell ref="A21:A25"/>
    <mergeCell ref="C28:C29"/>
    <mergeCell ref="A26:A33"/>
    <mergeCell ref="D71:D72"/>
    <mergeCell ref="A71:A72"/>
    <mergeCell ref="E143:E144"/>
    <mergeCell ref="F143:F144"/>
    <mergeCell ref="G143:G144"/>
    <mergeCell ref="E124:E127"/>
    <mergeCell ref="F124:F127"/>
    <mergeCell ref="G124:G127"/>
    <mergeCell ref="D124:D127"/>
    <mergeCell ref="A91:A113"/>
    <mergeCell ref="A143:A144"/>
    <mergeCell ref="C143:C144"/>
    <mergeCell ref="A124:A127"/>
    <mergeCell ref="C124:C127"/>
    <mergeCell ref="A128:A135"/>
    <mergeCell ref="D143:D144"/>
    <mergeCell ref="H124:H127"/>
    <mergeCell ref="I124:I127"/>
    <mergeCell ref="J124:J127"/>
    <mergeCell ref="K124:K127"/>
    <mergeCell ref="K41:K42"/>
    <mergeCell ref="H41:H42"/>
  </mergeCells>
  <pageMargins left="0.7" right="0.7" top="0.75" bottom="0.75" header="0.3" footer="0.3"/>
  <pageSetup paperSize="9" scale="52" orientation="landscape" r:id="rId1"/>
  <rowBreaks count="4" manualBreakCount="4">
    <brk id="25" max="15" man="1"/>
    <brk id="49" max="15" man="1"/>
    <brk id="80" max="15" man="1"/>
    <brk id="11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2022-10-04T06:06:03Z</dcterms:modified>
</cp:coreProperties>
</file>